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工作\专项基金\退役军人关爱援助专项基金\评审\2018\第7批\"/>
    </mc:Choice>
  </mc:AlternateContent>
  <bookViews>
    <workbookView xWindow="0" yWindow="0" windowWidth="28695" windowHeight="12510"/>
  </bookViews>
  <sheets>
    <sheet name="Sheet1" sheetId="1" r:id="rId1"/>
    <sheet name="Sheet2" sheetId="3" r:id="rId2"/>
    <sheet name="Sheet3" sheetId="4" r:id="rId3"/>
  </sheets>
  <definedNames>
    <definedName name="_xlnm._FilterDatabase" localSheetId="0" hidden="1">Sheet1!$A$3:$I$44</definedName>
    <definedName name="_xlnm._FilterDatabase" localSheetId="1" hidden="1">Sheet2!$A$1:$B$132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I2" i="1" l="1"/>
  <c r="B21" i="4" l="1"/>
  <c r="K9" i="4"/>
  <c r="H8" i="4"/>
  <c r="E6" i="4"/>
</calcChain>
</file>

<file path=xl/sharedStrings.xml><?xml version="1.0" encoding="utf-8"?>
<sst xmlns="http://schemas.openxmlformats.org/spreadsheetml/2006/main" count="415" uniqueCount="151">
  <si>
    <t>退役军人申请援助情况统计表（2018年第七批次）</t>
  </si>
  <si>
    <t>序号</t>
  </si>
  <si>
    <t>姓名</t>
  </si>
  <si>
    <t>区（市）县</t>
  </si>
  <si>
    <t>性别</t>
  </si>
  <si>
    <t>年龄</t>
  </si>
  <si>
    <t>人员类别</t>
  </si>
  <si>
    <t>军龄</t>
  </si>
  <si>
    <t>杨道成</t>
  </si>
  <si>
    <t>新都区</t>
  </si>
  <si>
    <t>梁言金</t>
  </si>
  <si>
    <t>农村籍60岁退役士兵</t>
  </si>
  <si>
    <t>廖作兴</t>
  </si>
  <si>
    <t>复退士兵</t>
  </si>
  <si>
    <t>张根发</t>
  </si>
  <si>
    <t>下岗志愿兵</t>
  </si>
  <si>
    <t>梁恩金</t>
  </si>
  <si>
    <t>金牛区</t>
  </si>
  <si>
    <t>带病回乡退伍军人</t>
  </si>
  <si>
    <t>阚宗树</t>
  </si>
  <si>
    <t>天府新区</t>
  </si>
  <si>
    <t>参战人员</t>
  </si>
  <si>
    <t>刘世彬</t>
  </si>
  <si>
    <t>张良成</t>
  </si>
  <si>
    <t>张国敏</t>
  </si>
  <si>
    <t>龙腾光</t>
  </si>
  <si>
    <t>肖永吉</t>
  </si>
  <si>
    <t>金堂县</t>
  </si>
  <si>
    <t>张合军</t>
  </si>
  <si>
    <t>转业士官</t>
  </si>
  <si>
    <t>黄桂兴</t>
  </si>
  <si>
    <t>肖永虎</t>
  </si>
  <si>
    <t>带病回乡退役人员</t>
  </si>
  <si>
    <t>崔中军</t>
  </si>
  <si>
    <t>65</t>
  </si>
  <si>
    <t>谢成国</t>
  </si>
  <si>
    <t>47</t>
  </si>
  <si>
    <t>自谋职业转业士官</t>
  </si>
  <si>
    <t>武侯区</t>
  </si>
  <si>
    <t>52</t>
  </si>
  <si>
    <t>参试人员</t>
  </si>
  <si>
    <t>罗旭东</t>
  </si>
  <si>
    <t>58</t>
  </si>
  <si>
    <t>韩宗成</t>
  </si>
  <si>
    <t>刘万合</t>
  </si>
  <si>
    <t>新津县</t>
  </si>
  <si>
    <t>71</t>
  </si>
  <si>
    <t>5</t>
  </si>
  <si>
    <t>刘文腊</t>
  </si>
  <si>
    <t>13</t>
  </si>
  <si>
    <t>李仕华</t>
  </si>
  <si>
    <t>62</t>
  </si>
  <si>
    <t>宋华昌</t>
  </si>
  <si>
    <t>8</t>
  </si>
  <si>
    <t>杨志奎</t>
  </si>
  <si>
    <t>12</t>
  </si>
  <si>
    <t>陈光明</t>
  </si>
  <si>
    <t>3</t>
  </si>
  <si>
    <t>陈开明</t>
  </si>
  <si>
    <t>60</t>
  </si>
  <si>
    <t>张道祥</t>
  </si>
  <si>
    <t>邛崃市</t>
  </si>
  <si>
    <t>63</t>
  </si>
  <si>
    <t>残疾军人</t>
  </si>
  <si>
    <t>梁志华</t>
  </si>
  <si>
    <t>61</t>
  </si>
  <si>
    <t>王烈金</t>
  </si>
  <si>
    <t>64</t>
  </si>
  <si>
    <t>连兴树</t>
  </si>
  <si>
    <t>青白江区</t>
  </si>
  <si>
    <t>刘天荣</t>
  </si>
  <si>
    <t>税举</t>
  </si>
  <si>
    <t>锦江区</t>
  </si>
  <si>
    <t>44</t>
  </si>
  <si>
    <t>军转干部</t>
  </si>
  <si>
    <t>23</t>
  </si>
  <si>
    <t>李军</t>
  </si>
  <si>
    <t>黄勇</t>
  </si>
  <si>
    <t>漆明绪</t>
  </si>
  <si>
    <t>何勇</t>
  </si>
  <si>
    <t>王学彬</t>
  </si>
  <si>
    <t>张腾杰</t>
  </si>
  <si>
    <t>王天清</t>
  </si>
  <si>
    <t>双流区</t>
  </si>
  <si>
    <t>吴学成</t>
  </si>
  <si>
    <t>成华区</t>
  </si>
  <si>
    <t>崇州市</t>
  </si>
  <si>
    <t>大邑县</t>
  </si>
  <si>
    <t>都江堰市</t>
  </si>
  <si>
    <t>简阳市</t>
  </si>
  <si>
    <t>龙泉驿区</t>
  </si>
  <si>
    <t>彭州市</t>
  </si>
  <si>
    <t>郫都区</t>
  </si>
  <si>
    <t>蒲江县</t>
  </si>
  <si>
    <t>青羊区</t>
  </si>
  <si>
    <t>温江区</t>
  </si>
  <si>
    <t>援助金额</t>
    <phoneticPr fontId="3" type="noConversion"/>
  </si>
  <si>
    <t>金额合计</t>
    <phoneticPr fontId="3" type="noConversion"/>
  </si>
  <si>
    <t>填表单位（盖章）：成都市慈善总会</t>
    <phoneticPr fontId="3" type="noConversion"/>
  </si>
  <si>
    <t>复退士兵</t>
    <phoneticPr fontId="3" type="noConversion"/>
  </si>
  <si>
    <t>在乡老复员军人</t>
    <phoneticPr fontId="3" type="noConversion"/>
  </si>
  <si>
    <t>女</t>
    <phoneticPr fontId="3" type="noConversion"/>
  </si>
  <si>
    <t>男</t>
    <phoneticPr fontId="3" type="noConversion"/>
  </si>
  <si>
    <t>简丰烈</t>
    <phoneticPr fontId="3" type="noConversion"/>
  </si>
  <si>
    <t>丁继红</t>
    <phoneticPr fontId="3" type="noConversion"/>
  </si>
  <si>
    <t>复退士兵</t>
    <phoneticPr fontId="3" type="noConversion"/>
  </si>
  <si>
    <t>参试人员</t>
    <phoneticPr fontId="3" type="noConversion"/>
  </si>
  <si>
    <t>复退士兵</t>
    <phoneticPr fontId="3" type="noConversion"/>
  </si>
  <si>
    <t>下岗志愿兵</t>
    <phoneticPr fontId="3" type="noConversion"/>
  </si>
  <si>
    <t>专家评审结论</t>
    <phoneticPr fontId="3" type="noConversion"/>
  </si>
  <si>
    <t>医疗援助：19943元。</t>
    <phoneticPr fontId="3" type="noConversion"/>
  </si>
  <si>
    <t>医疗援助：10047元。</t>
    <phoneticPr fontId="3" type="noConversion"/>
  </si>
  <si>
    <t>医疗援助：10121元。</t>
    <phoneticPr fontId="3" type="noConversion"/>
  </si>
  <si>
    <t>教育援助：3720元。</t>
    <phoneticPr fontId="3" type="noConversion"/>
  </si>
  <si>
    <t>医疗援助：2550元。</t>
    <phoneticPr fontId="3" type="noConversion"/>
  </si>
  <si>
    <t>医疗援助：8773元。</t>
    <phoneticPr fontId="3" type="noConversion"/>
  </si>
  <si>
    <t>医疗援助：10317元</t>
    <phoneticPr fontId="3" type="noConversion"/>
  </si>
  <si>
    <t>生活困难援助：3750元。</t>
    <phoneticPr fontId="3" type="noConversion"/>
  </si>
  <si>
    <r>
      <t>生活困难援助：1</t>
    </r>
    <r>
      <rPr>
        <sz val="11"/>
        <color theme="1"/>
        <rFont val="方正仿宋_GBK"/>
        <family val="4"/>
        <charset val="134"/>
      </rPr>
      <t>1250</t>
    </r>
    <r>
      <rPr>
        <sz val="11"/>
        <color theme="1"/>
        <rFont val="方正仿宋_GBK"/>
        <family val="4"/>
        <charset val="134"/>
      </rPr>
      <t>元，
医疗援助：3807元，
共计15057元。</t>
    </r>
    <phoneticPr fontId="3" type="noConversion"/>
  </si>
  <si>
    <t>医疗援助：16417元。</t>
    <phoneticPr fontId="3" type="noConversion"/>
  </si>
  <si>
    <t>医疗援助：11111元。</t>
    <phoneticPr fontId="3" type="noConversion"/>
  </si>
  <si>
    <t>医疗援助：42706元。</t>
    <phoneticPr fontId="3" type="noConversion"/>
  </si>
  <si>
    <t>医疗援助：19756元。</t>
    <phoneticPr fontId="3" type="noConversion"/>
  </si>
  <si>
    <t>生活困难援助：6750元。</t>
    <phoneticPr fontId="3" type="noConversion"/>
  </si>
  <si>
    <t>生活困难援助：5625元。</t>
    <phoneticPr fontId="3" type="noConversion"/>
  </si>
  <si>
    <t>医疗援助：33634元，
教育援助：2760元，
共计36394元。</t>
    <phoneticPr fontId="3" type="noConversion"/>
  </si>
  <si>
    <t>生活困难援助：16650元。</t>
    <phoneticPr fontId="3" type="noConversion"/>
  </si>
  <si>
    <t>医疗援助：6029元。</t>
    <phoneticPr fontId="3" type="noConversion"/>
  </si>
  <si>
    <t>参保援助：4806元，失业援助：5400元，共计10206元。</t>
    <phoneticPr fontId="3" type="noConversion"/>
  </si>
  <si>
    <t>生活困难援助：6250元。</t>
    <phoneticPr fontId="3" type="noConversion"/>
  </si>
  <si>
    <r>
      <t>生活困难援助：10500</t>
    </r>
    <r>
      <rPr>
        <sz val="11"/>
        <color theme="1"/>
        <rFont val="方正仿宋_GBK"/>
        <family val="4"/>
        <charset val="134"/>
      </rPr>
      <t>元
医疗援助：</t>
    </r>
    <r>
      <rPr>
        <sz val="11"/>
        <color theme="1"/>
        <rFont val="方正仿宋_GBK"/>
        <family val="4"/>
        <charset val="134"/>
      </rPr>
      <t>3527</t>
    </r>
    <r>
      <rPr>
        <sz val="11"/>
        <color theme="1"/>
        <rFont val="方正仿宋_GBK"/>
        <family val="4"/>
        <charset val="134"/>
      </rPr>
      <t>元
共计14027元。</t>
    </r>
    <phoneticPr fontId="3" type="noConversion"/>
  </si>
  <si>
    <t>生活困难援助：4500元。</t>
    <phoneticPr fontId="3" type="noConversion"/>
  </si>
  <si>
    <t>医疗援助：12691元。</t>
    <phoneticPr fontId="3" type="noConversion"/>
  </si>
  <si>
    <t>医疗援助：7911元。</t>
    <phoneticPr fontId="3" type="noConversion"/>
  </si>
  <si>
    <t>参保援助：2227元，
失业援助：5400元，共计7627元。</t>
    <phoneticPr fontId="3" type="noConversion"/>
  </si>
  <si>
    <t>参保援助：4806元。</t>
    <phoneticPr fontId="3" type="noConversion"/>
  </si>
  <si>
    <r>
      <t>医疗援助：</t>
    </r>
    <r>
      <rPr>
        <sz val="11"/>
        <color theme="1"/>
        <rFont val="方正仿宋_GBK"/>
        <family val="4"/>
        <charset val="134"/>
      </rPr>
      <t>6442</t>
    </r>
    <r>
      <rPr>
        <sz val="11"/>
        <color theme="1"/>
        <rFont val="方正仿宋_GBK"/>
        <family val="4"/>
        <charset val="134"/>
      </rPr>
      <t>元。</t>
    </r>
    <phoneticPr fontId="3" type="noConversion"/>
  </si>
  <si>
    <t>医疗援助：14229元。</t>
    <phoneticPr fontId="3" type="noConversion"/>
  </si>
  <si>
    <t>生活困难援助：13500元。</t>
    <phoneticPr fontId="3" type="noConversion"/>
  </si>
  <si>
    <t>医疗援助：15043元。</t>
    <phoneticPr fontId="3" type="noConversion"/>
  </si>
  <si>
    <t>医疗援助：8860元。</t>
    <phoneticPr fontId="3" type="noConversion"/>
  </si>
  <si>
    <t>医疗援助：11560元。</t>
    <phoneticPr fontId="3" type="noConversion"/>
  </si>
  <si>
    <r>
      <t>参保援助：2670元，
失业援助：3000元，
教育援助：1800元，
共计：</t>
    </r>
    <r>
      <rPr>
        <sz val="11"/>
        <color theme="1"/>
        <rFont val="方正仿宋_GBK"/>
        <family val="4"/>
        <charset val="134"/>
      </rPr>
      <t>7470</t>
    </r>
    <r>
      <rPr>
        <sz val="11"/>
        <color theme="1"/>
        <rFont val="方正仿宋_GBK"/>
        <family val="4"/>
        <charset val="134"/>
      </rPr>
      <t>元。</t>
    </r>
    <phoneticPr fontId="3" type="noConversion"/>
  </si>
  <si>
    <t>参保援助：1485元，
失业援助：3600元，
教育援助：2160元，
共计7245元。</t>
    <phoneticPr fontId="3" type="noConversion"/>
  </si>
  <si>
    <t>生活困难援助：3000元，
医疗援助：2667元，共计5667元。</t>
    <phoneticPr fontId="3" type="noConversion"/>
  </si>
  <si>
    <r>
      <t>参保援助：</t>
    </r>
    <r>
      <rPr>
        <sz val="11"/>
        <color theme="1"/>
        <rFont val="方正仿宋_GBK"/>
        <family val="4"/>
        <charset val="134"/>
      </rPr>
      <t>1196元，
生活困难援助：8100元，
共计9296元。</t>
    </r>
    <phoneticPr fontId="3" type="noConversion"/>
  </si>
  <si>
    <t>参保援助：4806元，
失业援助：5400元，
共计10206元。</t>
    <phoneticPr fontId="3" type="noConversion"/>
  </si>
  <si>
    <t>医疗援助：19629元。</t>
    <phoneticPr fontId="3" type="noConversion"/>
  </si>
  <si>
    <t>医疗援助：8447元。</t>
    <phoneticPr fontId="3" type="noConversion"/>
  </si>
  <si>
    <t>医疗援助：2700元。</t>
    <phoneticPr fontId="3" type="noConversion"/>
  </si>
  <si>
    <t>医疗援助：7682元。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</si>
</sst>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¥&quot;#,##0.00_);[Red]\(&quot;¥&quot;#,##0.00\)"/>
  </numFmts>
  <fonts count="12" x14ac:knownFonts="1">
    <font>
      <sz val="11"/>
      <color theme="1"/>
      <name val="宋体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2"/>
      <color theme="1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2"/>
      <name val="方正仿宋_GBK"/>
      <family val="4"/>
      <charset val="134"/>
    </font>
    <font>
      <sz val="14"/>
      <name val="方正仿宋_GBK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1"/>
      <color theme="1"/>
      <name val="方正仿宋_GBK"/>
      <family val="4"/>
      <charset val="134"/>
    </font>
    <font>
      <b/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workbookViewId="0">
      <pane xSplit="7" ySplit="3" topLeftCell="H4" activePane="bottomRight" state="frozen"/>
      <selection pane="topRight" activeCell="S1" sqref="S1"/>
      <selection pane="bottomLeft" activeCell="A4" sqref="A4"/>
      <selection pane="bottomRight" activeCell="A2" sqref="A2:E2"/>
    </sheetView>
  </sheetViews>
  <sheetFormatPr defaultColWidth="9" defaultRowHeight="14.25" x14ac:dyDescent="0.15"/>
  <cols>
    <col min="1" max="1" width="12.625" style="4" customWidth="1"/>
    <col min="2" max="3" width="9.125" style="4" customWidth="1"/>
    <col min="4" max="4" width="5.125" style="4" customWidth="1"/>
    <col min="5" max="5" width="5.125" style="6" customWidth="1"/>
    <col min="6" max="6" width="13.875" style="27" customWidth="1"/>
    <col min="7" max="7" width="5.125" style="20" customWidth="1"/>
    <col min="8" max="8" width="32.625" style="7" customWidth="1"/>
    <col min="9" max="9" width="16.625" style="4" customWidth="1"/>
  </cols>
  <sheetData>
    <row r="1" spans="1:9" ht="20.25" x14ac:dyDescent="0.15">
      <c r="A1" s="28" t="s">
        <v>0</v>
      </c>
      <c r="B1" s="28"/>
      <c r="C1" s="28"/>
      <c r="D1" s="28"/>
      <c r="E1" s="28"/>
      <c r="F1" s="28"/>
      <c r="G1" s="28"/>
      <c r="H1" s="28"/>
      <c r="I1" s="28"/>
    </row>
    <row r="2" spans="1:9" ht="26.25" customHeight="1" x14ac:dyDescent="0.15">
      <c r="A2" s="29" t="s">
        <v>98</v>
      </c>
      <c r="B2" s="29"/>
      <c r="C2" s="29"/>
      <c r="D2" s="29"/>
      <c r="E2" s="29"/>
      <c r="F2" s="30"/>
      <c r="G2" s="30"/>
      <c r="H2" s="22" t="s">
        <v>97</v>
      </c>
      <c r="I2" s="23">
        <f>SUM(I4:I44)</f>
        <v>461710</v>
      </c>
    </row>
    <row r="3" spans="1:9" s="4" customFormat="1" ht="16.5" x14ac:dyDescent="0.15">
      <c r="A3" s="31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1" t="s">
        <v>6</v>
      </c>
      <c r="G3" s="33" t="s">
        <v>7</v>
      </c>
      <c r="H3" s="24" t="s">
        <v>109</v>
      </c>
      <c r="I3" s="24" t="s">
        <v>96</v>
      </c>
    </row>
    <row r="4" spans="1:9" ht="16.5" x14ac:dyDescent="0.15">
      <c r="A4" s="9">
        <v>20180701</v>
      </c>
      <c r="B4" s="9" t="s">
        <v>8</v>
      </c>
      <c r="C4" s="9" t="s">
        <v>9</v>
      </c>
      <c r="D4" s="9" t="s">
        <v>102</v>
      </c>
      <c r="E4" s="10">
        <v>62</v>
      </c>
      <c r="F4" s="8" t="s">
        <v>99</v>
      </c>
      <c r="G4" s="9">
        <v>4</v>
      </c>
      <c r="H4" s="25" t="s">
        <v>110</v>
      </c>
      <c r="I4" s="21">
        <v>19943</v>
      </c>
    </row>
    <row r="5" spans="1:9" ht="33" x14ac:dyDescent="0.15">
      <c r="A5" s="9">
        <v>20180702</v>
      </c>
      <c r="B5" s="9" t="s">
        <v>10</v>
      </c>
      <c r="C5" s="9" t="s">
        <v>9</v>
      </c>
      <c r="D5" s="9" t="s">
        <v>102</v>
      </c>
      <c r="E5" s="10">
        <v>66</v>
      </c>
      <c r="F5" s="12" t="s">
        <v>11</v>
      </c>
      <c r="G5" s="8">
        <v>4</v>
      </c>
      <c r="H5" s="25" t="s">
        <v>111</v>
      </c>
      <c r="I5" s="21">
        <v>10047</v>
      </c>
    </row>
    <row r="6" spans="1:9" ht="16.5" x14ac:dyDescent="0.15">
      <c r="A6" s="9">
        <v>20180703</v>
      </c>
      <c r="B6" s="9" t="s">
        <v>12</v>
      </c>
      <c r="C6" s="9" t="s">
        <v>9</v>
      </c>
      <c r="D6" s="9" t="s">
        <v>102</v>
      </c>
      <c r="E6" s="10">
        <v>69</v>
      </c>
      <c r="F6" s="8" t="s">
        <v>13</v>
      </c>
      <c r="G6" s="8">
        <v>5</v>
      </c>
      <c r="H6" s="25" t="s">
        <v>112</v>
      </c>
      <c r="I6" s="21">
        <v>10121</v>
      </c>
    </row>
    <row r="7" spans="1:9" ht="16.5" x14ac:dyDescent="0.15">
      <c r="A7" s="9">
        <v>20180704</v>
      </c>
      <c r="B7" s="9" t="s">
        <v>14</v>
      </c>
      <c r="C7" s="9" t="s">
        <v>9</v>
      </c>
      <c r="D7" s="9" t="s">
        <v>102</v>
      </c>
      <c r="E7" s="10">
        <v>52</v>
      </c>
      <c r="F7" s="8" t="s">
        <v>15</v>
      </c>
      <c r="G7" s="13">
        <v>14</v>
      </c>
      <c r="H7" s="25" t="s">
        <v>113</v>
      </c>
      <c r="I7" s="21">
        <v>3720</v>
      </c>
    </row>
    <row r="8" spans="1:9" ht="33" x14ac:dyDescent="0.15">
      <c r="A8" s="9">
        <v>20180705</v>
      </c>
      <c r="B8" s="11" t="s">
        <v>16</v>
      </c>
      <c r="C8" s="11" t="s">
        <v>17</v>
      </c>
      <c r="D8" s="9" t="s">
        <v>102</v>
      </c>
      <c r="E8" s="10">
        <v>64</v>
      </c>
      <c r="F8" s="11" t="s">
        <v>18</v>
      </c>
      <c r="G8" s="11">
        <v>6</v>
      </c>
      <c r="H8" s="25" t="s">
        <v>114</v>
      </c>
      <c r="I8" s="21">
        <v>2550</v>
      </c>
    </row>
    <row r="9" spans="1:9" ht="33" x14ac:dyDescent="0.15">
      <c r="A9" s="9">
        <v>20180706</v>
      </c>
      <c r="B9" s="11" t="s">
        <v>19</v>
      </c>
      <c r="C9" s="11" t="s">
        <v>20</v>
      </c>
      <c r="D9" s="9" t="s">
        <v>102</v>
      </c>
      <c r="E9" s="11">
        <v>84</v>
      </c>
      <c r="F9" s="11" t="s">
        <v>100</v>
      </c>
      <c r="G9" s="11">
        <v>7</v>
      </c>
      <c r="H9" s="25" t="s">
        <v>115</v>
      </c>
      <c r="I9" s="21">
        <v>8773</v>
      </c>
    </row>
    <row r="10" spans="1:9" ht="33" x14ac:dyDescent="0.15">
      <c r="A10" s="9">
        <v>20180707</v>
      </c>
      <c r="B10" s="11" t="s">
        <v>22</v>
      </c>
      <c r="C10" s="11" t="s">
        <v>20</v>
      </c>
      <c r="D10" s="9" t="s">
        <v>102</v>
      </c>
      <c r="E10" s="11">
        <v>63</v>
      </c>
      <c r="F10" s="11" t="s">
        <v>11</v>
      </c>
      <c r="G10" s="11">
        <v>4</v>
      </c>
      <c r="H10" s="25" t="s">
        <v>116</v>
      </c>
      <c r="I10" s="21">
        <v>10317</v>
      </c>
    </row>
    <row r="11" spans="1:9" ht="33" x14ac:dyDescent="0.15">
      <c r="A11" s="9">
        <v>20180708</v>
      </c>
      <c r="B11" s="11" t="s">
        <v>23</v>
      </c>
      <c r="C11" s="11" t="s">
        <v>20</v>
      </c>
      <c r="D11" s="9" t="s">
        <v>102</v>
      </c>
      <c r="E11" s="11">
        <v>62</v>
      </c>
      <c r="F11" s="11" t="s">
        <v>11</v>
      </c>
      <c r="G11" s="11">
        <v>4</v>
      </c>
      <c r="H11" s="25" t="s">
        <v>117</v>
      </c>
      <c r="I11" s="21">
        <v>3750</v>
      </c>
    </row>
    <row r="12" spans="1:9" ht="45" x14ac:dyDescent="0.15">
      <c r="A12" s="9">
        <v>20180709</v>
      </c>
      <c r="B12" s="11" t="s">
        <v>24</v>
      </c>
      <c r="C12" s="11" t="s">
        <v>20</v>
      </c>
      <c r="D12" s="9" t="s">
        <v>102</v>
      </c>
      <c r="E12" s="11">
        <v>48</v>
      </c>
      <c r="F12" s="11" t="s">
        <v>13</v>
      </c>
      <c r="G12" s="11">
        <v>3</v>
      </c>
      <c r="H12" s="25" t="s">
        <v>118</v>
      </c>
      <c r="I12" s="21">
        <v>15057</v>
      </c>
    </row>
    <row r="13" spans="1:9" ht="16.5" x14ac:dyDescent="0.15">
      <c r="A13" s="9">
        <v>20180710</v>
      </c>
      <c r="B13" s="11" t="s">
        <v>25</v>
      </c>
      <c r="C13" s="11" t="s">
        <v>20</v>
      </c>
      <c r="D13" s="9" t="s">
        <v>102</v>
      </c>
      <c r="E13" s="11">
        <v>54</v>
      </c>
      <c r="F13" s="11" t="s">
        <v>13</v>
      </c>
      <c r="G13" s="11">
        <v>5</v>
      </c>
      <c r="H13" s="25" t="s">
        <v>119</v>
      </c>
      <c r="I13" s="21">
        <v>16417</v>
      </c>
    </row>
    <row r="14" spans="1:9" ht="33" x14ac:dyDescent="0.15">
      <c r="A14" s="9">
        <v>20180711</v>
      </c>
      <c r="B14" s="13" t="s">
        <v>26</v>
      </c>
      <c r="C14" s="11" t="s">
        <v>27</v>
      </c>
      <c r="D14" s="9" t="s">
        <v>102</v>
      </c>
      <c r="E14" s="10">
        <v>67</v>
      </c>
      <c r="F14" s="11" t="s">
        <v>11</v>
      </c>
      <c r="G14" s="11">
        <v>5</v>
      </c>
      <c r="H14" s="25" t="s">
        <v>120</v>
      </c>
      <c r="I14" s="21">
        <v>11111</v>
      </c>
    </row>
    <row r="15" spans="1:9" ht="16.5" x14ac:dyDescent="0.15">
      <c r="A15" s="9">
        <v>20180712</v>
      </c>
      <c r="B15" s="13" t="s">
        <v>28</v>
      </c>
      <c r="C15" s="11" t="s">
        <v>27</v>
      </c>
      <c r="D15" s="9" t="s">
        <v>102</v>
      </c>
      <c r="E15" s="10">
        <v>42</v>
      </c>
      <c r="F15" s="11" t="s">
        <v>29</v>
      </c>
      <c r="G15" s="11">
        <v>12</v>
      </c>
      <c r="H15" s="25" t="s">
        <v>121</v>
      </c>
      <c r="I15" s="21">
        <v>42706</v>
      </c>
    </row>
    <row r="16" spans="1:9" ht="33" x14ac:dyDescent="0.15">
      <c r="A16" s="9">
        <v>20180713</v>
      </c>
      <c r="B16" s="9" t="s">
        <v>30</v>
      </c>
      <c r="C16" s="9" t="s">
        <v>27</v>
      </c>
      <c r="D16" s="9" t="s">
        <v>102</v>
      </c>
      <c r="E16" s="10">
        <v>65</v>
      </c>
      <c r="F16" s="12" t="s">
        <v>11</v>
      </c>
      <c r="G16" s="9">
        <v>4</v>
      </c>
      <c r="H16" s="25" t="s">
        <v>122</v>
      </c>
      <c r="I16" s="21">
        <v>19756</v>
      </c>
    </row>
    <row r="17" spans="1:9" ht="33" x14ac:dyDescent="0.15">
      <c r="A17" s="9">
        <v>20180714</v>
      </c>
      <c r="B17" s="9" t="s">
        <v>31</v>
      </c>
      <c r="C17" s="9" t="s">
        <v>27</v>
      </c>
      <c r="D17" s="9" t="s">
        <v>102</v>
      </c>
      <c r="E17" s="10">
        <v>55</v>
      </c>
      <c r="F17" s="12" t="s">
        <v>32</v>
      </c>
      <c r="G17" s="8">
        <v>4</v>
      </c>
      <c r="H17" s="25" t="s">
        <v>123</v>
      </c>
      <c r="I17" s="21">
        <v>6750</v>
      </c>
    </row>
    <row r="18" spans="1:9" ht="33" x14ac:dyDescent="0.15">
      <c r="A18" s="9">
        <v>20180715</v>
      </c>
      <c r="B18" s="13" t="s">
        <v>33</v>
      </c>
      <c r="C18" s="13" t="s">
        <v>27</v>
      </c>
      <c r="D18" s="9" t="s">
        <v>102</v>
      </c>
      <c r="E18" s="14" t="s">
        <v>34</v>
      </c>
      <c r="F18" s="11" t="s">
        <v>11</v>
      </c>
      <c r="G18" s="9">
        <v>4</v>
      </c>
      <c r="H18" s="25" t="s">
        <v>124</v>
      </c>
      <c r="I18" s="21">
        <v>5625</v>
      </c>
    </row>
    <row r="19" spans="1:9" ht="45" x14ac:dyDescent="0.15">
      <c r="A19" s="9">
        <v>20180716</v>
      </c>
      <c r="B19" s="13" t="s">
        <v>35</v>
      </c>
      <c r="C19" s="13" t="s">
        <v>27</v>
      </c>
      <c r="D19" s="9" t="s">
        <v>102</v>
      </c>
      <c r="E19" s="14" t="s">
        <v>36</v>
      </c>
      <c r="F19" s="11" t="s">
        <v>37</v>
      </c>
      <c r="G19" s="9">
        <v>13</v>
      </c>
      <c r="H19" s="25" t="s">
        <v>125</v>
      </c>
      <c r="I19" s="21">
        <v>36394</v>
      </c>
    </row>
    <row r="20" spans="1:9" ht="16.5" x14ac:dyDescent="0.15">
      <c r="A20" s="9">
        <v>20180717</v>
      </c>
      <c r="B20" s="14" t="s">
        <v>103</v>
      </c>
      <c r="C20" s="14" t="s">
        <v>38</v>
      </c>
      <c r="D20" s="9" t="s">
        <v>102</v>
      </c>
      <c r="E20" s="14" t="s">
        <v>39</v>
      </c>
      <c r="F20" s="9" t="s">
        <v>40</v>
      </c>
      <c r="G20" s="9">
        <v>14</v>
      </c>
      <c r="H20" s="25" t="s">
        <v>126</v>
      </c>
      <c r="I20" s="21">
        <v>16650</v>
      </c>
    </row>
    <row r="21" spans="1:9" ht="16.5" x14ac:dyDescent="0.15">
      <c r="A21" s="9">
        <v>20180718</v>
      </c>
      <c r="B21" s="14" t="s">
        <v>104</v>
      </c>
      <c r="C21" s="14" t="s">
        <v>38</v>
      </c>
      <c r="D21" s="14" t="s">
        <v>101</v>
      </c>
      <c r="E21" s="14" t="s">
        <v>34</v>
      </c>
      <c r="F21" s="9" t="s">
        <v>107</v>
      </c>
      <c r="G21" s="9">
        <v>2</v>
      </c>
      <c r="H21" s="25" t="s">
        <v>127</v>
      </c>
      <c r="I21" s="21">
        <v>6029</v>
      </c>
    </row>
    <row r="22" spans="1:9" ht="30" x14ac:dyDescent="0.15">
      <c r="A22" s="9">
        <v>20180719</v>
      </c>
      <c r="B22" s="14" t="s">
        <v>41</v>
      </c>
      <c r="C22" s="14" t="s">
        <v>38</v>
      </c>
      <c r="D22" s="9" t="s">
        <v>102</v>
      </c>
      <c r="E22" s="14" t="s">
        <v>42</v>
      </c>
      <c r="F22" s="9" t="s">
        <v>21</v>
      </c>
      <c r="G22" s="9">
        <v>4</v>
      </c>
      <c r="H22" s="25" t="s">
        <v>128</v>
      </c>
      <c r="I22" s="21">
        <v>10206</v>
      </c>
    </row>
    <row r="23" spans="1:9" ht="16.5" x14ac:dyDescent="0.15">
      <c r="A23" s="9">
        <v>20180720</v>
      </c>
      <c r="B23" s="14" t="s">
        <v>43</v>
      </c>
      <c r="C23" s="14" t="s">
        <v>38</v>
      </c>
      <c r="D23" s="9" t="s">
        <v>102</v>
      </c>
      <c r="E23" s="14" t="s">
        <v>39</v>
      </c>
      <c r="F23" s="11" t="s">
        <v>105</v>
      </c>
      <c r="G23" s="9">
        <v>5</v>
      </c>
      <c r="H23" s="25" t="s">
        <v>129</v>
      </c>
      <c r="I23" s="21">
        <v>6250</v>
      </c>
    </row>
    <row r="24" spans="1:9" ht="45" x14ac:dyDescent="0.15">
      <c r="A24" s="9">
        <v>20180721</v>
      </c>
      <c r="B24" s="14" t="s">
        <v>44</v>
      </c>
      <c r="C24" s="14" t="s">
        <v>45</v>
      </c>
      <c r="D24" s="9" t="s">
        <v>102</v>
      </c>
      <c r="E24" s="14" t="s">
        <v>46</v>
      </c>
      <c r="F24" s="18" t="s">
        <v>18</v>
      </c>
      <c r="G24" s="14" t="s">
        <v>47</v>
      </c>
      <c r="H24" s="25" t="s">
        <v>130</v>
      </c>
      <c r="I24" s="21">
        <v>14027</v>
      </c>
    </row>
    <row r="25" spans="1:9" ht="16.5" x14ac:dyDescent="0.15">
      <c r="A25" s="9">
        <v>20180722</v>
      </c>
      <c r="B25" s="14" t="s">
        <v>48</v>
      </c>
      <c r="C25" s="14" t="s">
        <v>45</v>
      </c>
      <c r="D25" s="9" t="s">
        <v>102</v>
      </c>
      <c r="E25" s="14" t="s">
        <v>39</v>
      </c>
      <c r="F25" s="18" t="s">
        <v>29</v>
      </c>
      <c r="G25" s="14" t="s">
        <v>49</v>
      </c>
      <c r="H25" s="25" t="s">
        <v>131</v>
      </c>
      <c r="I25" s="21">
        <v>4500</v>
      </c>
    </row>
    <row r="26" spans="1:9" ht="33" x14ac:dyDescent="0.15">
      <c r="A26" s="9">
        <v>20180723</v>
      </c>
      <c r="B26" s="14" t="s">
        <v>50</v>
      </c>
      <c r="C26" s="14" t="s">
        <v>45</v>
      </c>
      <c r="D26" s="9" t="s">
        <v>102</v>
      </c>
      <c r="E26" s="14" t="s">
        <v>51</v>
      </c>
      <c r="F26" s="18" t="s">
        <v>11</v>
      </c>
      <c r="G26" s="14" t="s">
        <v>47</v>
      </c>
      <c r="H26" s="25" t="s">
        <v>132</v>
      </c>
      <c r="I26" s="21">
        <v>12691</v>
      </c>
    </row>
    <row r="27" spans="1:9" ht="33" x14ac:dyDescent="0.15">
      <c r="A27" s="9">
        <v>20180724</v>
      </c>
      <c r="B27" s="14" t="s">
        <v>52</v>
      </c>
      <c r="C27" s="14" t="s">
        <v>45</v>
      </c>
      <c r="D27" s="9" t="s">
        <v>102</v>
      </c>
      <c r="E27" s="14" t="s">
        <v>51</v>
      </c>
      <c r="F27" s="18" t="s">
        <v>11</v>
      </c>
      <c r="G27" s="14" t="s">
        <v>53</v>
      </c>
      <c r="H27" s="25" t="s">
        <v>133</v>
      </c>
      <c r="I27" s="21">
        <v>7911</v>
      </c>
    </row>
    <row r="28" spans="1:9" ht="30" x14ac:dyDescent="0.15">
      <c r="A28" s="9">
        <v>20180725</v>
      </c>
      <c r="B28" s="14" t="s">
        <v>54</v>
      </c>
      <c r="C28" s="14" t="s">
        <v>45</v>
      </c>
      <c r="D28" s="9" t="s">
        <v>102</v>
      </c>
      <c r="E28" s="14" t="s">
        <v>36</v>
      </c>
      <c r="F28" s="18" t="s">
        <v>15</v>
      </c>
      <c r="G28" s="14" t="s">
        <v>55</v>
      </c>
      <c r="H28" s="25" t="s">
        <v>134</v>
      </c>
      <c r="I28" s="21">
        <v>7627</v>
      </c>
    </row>
    <row r="29" spans="1:9" ht="16.5" x14ac:dyDescent="0.15">
      <c r="A29" s="9">
        <v>20180726</v>
      </c>
      <c r="B29" s="14" t="s">
        <v>56</v>
      </c>
      <c r="C29" s="14" t="s">
        <v>45</v>
      </c>
      <c r="D29" s="9" t="s">
        <v>102</v>
      </c>
      <c r="E29" s="14" t="s">
        <v>42</v>
      </c>
      <c r="F29" s="18" t="s">
        <v>21</v>
      </c>
      <c r="G29" s="14" t="s">
        <v>57</v>
      </c>
      <c r="H29" s="25" t="s">
        <v>135</v>
      </c>
      <c r="I29" s="21">
        <v>4806</v>
      </c>
    </row>
    <row r="30" spans="1:9" ht="16.5" x14ac:dyDescent="0.15">
      <c r="A30" s="9">
        <v>20180727</v>
      </c>
      <c r="B30" s="14" t="s">
        <v>58</v>
      </c>
      <c r="C30" s="14" t="s">
        <v>45</v>
      </c>
      <c r="D30" s="9" t="s">
        <v>102</v>
      </c>
      <c r="E30" s="14" t="s">
        <v>59</v>
      </c>
      <c r="F30" s="18" t="s">
        <v>108</v>
      </c>
      <c r="G30" s="14" t="s">
        <v>57</v>
      </c>
      <c r="H30" s="25" t="s">
        <v>136</v>
      </c>
      <c r="I30" s="21">
        <v>6442</v>
      </c>
    </row>
    <row r="31" spans="1:9" ht="16.5" x14ac:dyDescent="0.15">
      <c r="A31" s="9">
        <v>20180728</v>
      </c>
      <c r="B31" s="11" t="s">
        <v>60</v>
      </c>
      <c r="C31" s="11" t="s">
        <v>61</v>
      </c>
      <c r="D31" s="9" t="s">
        <v>102</v>
      </c>
      <c r="E31" s="10" t="s">
        <v>62</v>
      </c>
      <c r="F31" s="11" t="s">
        <v>63</v>
      </c>
      <c r="G31" s="11">
        <v>5</v>
      </c>
      <c r="H31" s="25" t="s">
        <v>137</v>
      </c>
      <c r="I31" s="21">
        <v>14229</v>
      </c>
    </row>
    <row r="32" spans="1:9" ht="16.5" x14ac:dyDescent="0.15">
      <c r="A32" s="9">
        <v>20180729</v>
      </c>
      <c r="B32" s="11" t="s">
        <v>64</v>
      </c>
      <c r="C32" s="11" t="s">
        <v>61</v>
      </c>
      <c r="D32" s="9" t="s">
        <v>102</v>
      </c>
      <c r="E32" s="10" t="s">
        <v>65</v>
      </c>
      <c r="F32" s="11" t="s">
        <v>63</v>
      </c>
      <c r="G32" s="11">
        <v>4</v>
      </c>
      <c r="H32" s="25" t="s">
        <v>138</v>
      </c>
      <c r="I32" s="21">
        <v>13500</v>
      </c>
    </row>
    <row r="33" spans="1:9" ht="33" x14ac:dyDescent="0.15">
      <c r="A33" s="9">
        <v>20180730</v>
      </c>
      <c r="B33" s="11" t="s">
        <v>66</v>
      </c>
      <c r="C33" s="11" t="s">
        <v>61</v>
      </c>
      <c r="D33" s="9" t="s">
        <v>102</v>
      </c>
      <c r="E33" s="10" t="s">
        <v>67</v>
      </c>
      <c r="F33" s="11" t="s">
        <v>18</v>
      </c>
      <c r="G33" s="11">
        <v>6</v>
      </c>
      <c r="H33" s="25" t="s">
        <v>139</v>
      </c>
      <c r="I33" s="21">
        <v>15043</v>
      </c>
    </row>
    <row r="34" spans="1:9" ht="33" x14ac:dyDescent="0.15">
      <c r="A34" s="9">
        <v>20180731</v>
      </c>
      <c r="B34" s="9" t="s">
        <v>68</v>
      </c>
      <c r="C34" s="9" t="s">
        <v>69</v>
      </c>
      <c r="D34" s="9" t="s">
        <v>102</v>
      </c>
      <c r="E34" s="10">
        <v>64</v>
      </c>
      <c r="F34" s="18" t="s">
        <v>11</v>
      </c>
      <c r="G34" s="18">
        <v>4</v>
      </c>
      <c r="H34" s="25" t="s">
        <v>140</v>
      </c>
      <c r="I34" s="21">
        <v>8860</v>
      </c>
    </row>
    <row r="35" spans="1:9" ht="33" x14ac:dyDescent="0.15">
      <c r="A35" s="9">
        <v>20180732</v>
      </c>
      <c r="B35" s="9" t="s">
        <v>70</v>
      </c>
      <c r="C35" s="9" t="s">
        <v>69</v>
      </c>
      <c r="D35" s="9" t="s">
        <v>102</v>
      </c>
      <c r="E35" s="10">
        <v>62</v>
      </c>
      <c r="F35" s="18" t="s">
        <v>11</v>
      </c>
      <c r="G35" s="18">
        <v>4</v>
      </c>
      <c r="H35" s="25" t="s">
        <v>141</v>
      </c>
      <c r="I35" s="21">
        <v>11560</v>
      </c>
    </row>
    <row r="36" spans="1:9" ht="60" x14ac:dyDescent="0.15">
      <c r="A36" s="9">
        <v>20180733</v>
      </c>
      <c r="B36" s="16" t="s">
        <v>71</v>
      </c>
      <c r="C36" s="9" t="s">
        <v>72</v>
      </c>
      <c r="D36" s="9" t="s">
        <v>102</v>
      </c>
      <c r="E36" s="16" t="s">
        <v>73</v>
      </c>
      <c r="F36" s="26" t="s">
        <v>74</v>
      </c>
      <c r="G36" s="16" t="s">
        <v>75</v>
      </c>
      <c r="H36" s="25" t="s">
        <v>142</v>
      </c>
      <c r="I36" s="21">
        <v>7470</v>
      </c>
    </row>
    <row r="37" spans="1:9" ht="60" x14ac:dyDescent="0.15">
      <c r="A37" s="9">
        <v>20180734</v>
      </c>
      <c r="B37" s="17" t="s">
        <v>76</v>
      </c>
      <c r="C37" s="9" t="s">
        <v>72</v>
      </c>
      <c r="D37" s="9" t="s">
        <v>102</v>
      </c>
      <c r="E37" s="11">
        <v>48</v>
      </c>
      <c r="F37" s="15" t="s">
        <v>21</v>
      </c>
      <c r="G37" s="13">
        <v>13</v>
      </c>
      <c r="H37" s="25" t="s">
        <v>143</v>
      </c>
      <c r="I37" s="21">
        <v>7245</v>
      </c>
    </row>
    <row r="38" spans="1:9" ht="30" x14ac:dyDescent="0.15">
      <c r="A38" s="9">
        <v>20180735</v>
      </c>
      <c r="B38" s="17" t="s">
        <v>77</v>
      </c>
      <c r="C38" s="9" t="s">
        <v>72</v>
      </c>
      <c r="D38" s="9" t="s">
        <v>102</v>
      </c>
      <c r="E38" s="11">
        <v>55</v>
      </c>
      <c r="F38" s="15" t="s">
        <v>106</v>
      </c>
      <c r="G38" s="13">
        <v>3</v>
      </c>
      <c r="H38" s="25" t="s">
        <v>144</v>
      </c>
      <c r="I38" s="21">
        <v>5667</v>
      </c>
    </row>
    <row r="39" spans="1:9" ht="45" x14ac:dyDescent="0.15">
      <c r="A39" s="9">
        <v>20180736</v>
      </c>
      <c r="B39" s="17" t="s">
        <v>78</v>
      </c>
      <c r="C39" s="9" t="s">
        <v>72</v>
      </c>
      <c r="D39" s="9" t="s">
        <v>102</v>
      </c>
      <c r="E39" s="11">
        <v>43</v>
      </c>
      <c r="F39" s="15" t="s">
        <v>63</v>
      </c>
      <c r="G39" s="13">
        <v>5</v>
      </c>
      <c r="H39" s="25" t="s">
        <v>145</v>
      </c>
      <c r="I39" s="21">
        <v>9296</v>
      </c>
    </row>
    <row r="40" spans="1:9" ht="45" x14ac:dyDescent="0.15">
      <c r="A40" s="9">
        <v>20180737</v>
      </c>
      <c r="B40" s="17" t="s">
        <v>79</v>
      </c>
      <c r="C40" s="9" t="s">
        <v>72</v>
      </c>
      <c r="D40" s="9" t="s">
        <v>102</v>
      </c>
      <c r="E40" s="11">
        <v>56</v>
      </c>
      <c r="F40" s="15" t="s">
        <v>106</v>
      </c>
      <c r="G40" s="13">
        <v>2</v>
      </c>
      <c r="H40" s="25" t="s">
        <v>146</v>
      </c>
      <c r="I40" s="21">
        <v>10206</v>
      </c>
    </row>
    <row r="41" spans="1:9" ht="16.5" x14ac:dyDescent="0.15">
      <c r="A41" s="9">
        <v>20180738</v>
      </c>
      <c r="B41" s="9" t="s">
        <v>80</v>
      </c>
      <c r="C41" s="9" t="s">
        <v>72</v>
      </c>
      <c r="D41" s="9" t="s">
        <v>102</v>
      </c>
      <c r="E41" s="10">
        <v>63</v>
      </c>
      <c r="F41" s="9" t="s">
        <v>21</v>
      </c>
      <c r="G41" s="9">
        <v>3</v>
      </c>
      <c r="H41" s="25" t="s">
        <v>147</v>
      </c>
      <c r="I41" s="21">
        <v>19629</v>
      </c>
    </row>
    <row r="42" spans="1:9" ht="16.5" x14ac:dyDescent="0.15">
      <c r="A42" s="9">
        <v>20180739</v>
      </c>
      <c r="B42" s="9" t="s">
        <v>81</v>
      </c>
      <c r="C42" s="9" t="s">
        <v>72</v>
      </c>
      <c r="D42" s="9" t="s">
        <v>102</v>
      </c>
      <c r="E42" s="10">
        <v>50</v>
      </c>
      <c r="F42" s="9" t="s">
        <v>21</v>
      </c>
      <c r="G42" s="19">
        <v>4</v>
      </c>
      <c r="H42" s="25" t="s">
        <v>148</v>
      </c>
      <c r="I42" s="21">
        <v>8447</v>
      </c>
    </row>
    <row r="43" spans="1:9" ht="33" x14ac:dyDescent="0.15">
      <c r="A43" s="9">
        <v>20180740</v>
      </c>
      <c r="B43" s="13" t="s">
        <v>82</v>
      </c>
      <c r="C43" s="9" t="s">
        <v>83</v>
      </c>
      <c r="D43" s="9" t="s">
        <v>102</v>
      </c>
      <c r="E43" s="14" t="s">
        <v>67</v>
      </c>
      <c r="F43" s="15" t="s">
        <v>18</v>
      </c>
      <c r="G43" s="13">
        <v>3</v>
      </c>
      <c r="H43" s="25" t="s">
        <v>149</v>
      </c>
      <c r="I43" s="21">
        <v>2700</v>
      </c>
    </row>
    <row r="44" spans="1:9" ht="33" x14ac:dyDescent="0.15">
      <c r="A44" s="9">
        <v>20180741</v>
      </c>
      <c r="B44" s="13" t="s">
        <v>84</v>
      </c>
      <c r="C44" s="9" t="s">
        <v>83</v>
      </c>
      <c r="D44" s="9" t="s">
        <v>102</v>
      </c>
      <c r="E44" s="14" t="s">
        <v>65</v>
      </c>
      <c r="F44" s="18" t="s">
        <v>11</v>
      </c>
      <c r="G44" s="13">
        <v>5</v>
      </c>
      <c r="H44" s="25" t="s">
        <v>150</v>
      </c>
      <c r="I44" s="21">
        <v>7682</v>
      </c>
    </row>
  </sheetData>
  <autoFilter ref="A3:I44"/>
  <mergeCells count="3">
    <mergeCell ref="A2:E2"/>
    <mergeCell ref="F2:G2"/>
    <mergeCell ref="A1:I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B137"/>
  <sheetViews>
    <sheetView workbookViewId="0">
      <selection activeCell="A2" sqref="A2:B127"/>
    </sheetView>
  </sheetViews>
  <sheetFormatPr defaultColWidth="9" defaultRowHeight="13.5" x14ac:dyDescent="0.15"/>
  <cols>
    <col min="1" max="1" width="11.625" style="4" customWidth="1"/>
  </cols>
  <sheetData>
    <row r="2" spans="1:2" ht="16.5" x14ac:dyDescent="0.15">
      <c r="A2" s="1" t="s">
        <v>85</v>
      </c>
      <c r="B2">
        <v>1</v>
      </c>
    </row>
    <row r="3" spans="1:2" ht="16.5" x14ac:dyDescent="0.15">
      <c r="A3" s="2" t="s">
        <v>86</v>
      </c>
      <c r="B3">
        <v>3</v>
      </c>
    </row>
    <row r="4" spans="1:2" ht="16.5" hidden="1" x14ac:dyDescent="0.15">
      <c r="A4" s="2" t="s">
        <v>86</v>
      </c>
    </row>
    <row r="5" spans="1:2" ht="16.5" hidden="1" x14ac:dyDescent="0.15">
      <c r="A5" s="2" t="s">
        <v>86</v>
      </c>
    </row>
    <row r="6" spans="1:2" ht="16.5" x14ac:dyDescent="0.15">
      <c r="A6" s="2" t="s">
        <v>87</v>
      </c>
      <c r="B6">
        <v>6</v>
      </c>
    </row>
    <row r="7" spans="1:2" ht="16.5" hidden="1" x14ac:dyDescent="0.15">
      <c r="A7" s="2" t="s">
        <v>87</v>
      </c>
    </row>
    <row r="8" spans="1:2" ht="16.5" hidden="1" x14ac:dyDescent="0.15">
      <c r="A8" s="2" t="s">
        <v>87</v>
      </c>
    </row>
    <row r="9" spans="1:2" ht="15" hidden="1" x14ac:dyDescent="0.15">
      <c r="A9" s="3" t="s">
        <v>87</v>
      </c>
    </row>
    <row r="10" spans="1:2" ht="15" hidden="1" x14ac:dyDescent="0.15">
      <c r="A10" s="3" t="s">
        <v>87</v>
      </c>
    </row>
    <row r="11" spans="1:2" ht="15" hidden="1" x14ac:dyDescent="0.15">
      <c r="A11" s="3" t="s">
        <v>87</v>
      </c>
    </row>
    <row r="12" spans="1:2" ht="16.5" x14ac:dyDescent="0.15">
      <c r="A12" s="1" t="s">
        <v>88</v>
      </c>
      <c r="B12">
        <v>28</v>
      </c>
    </row>
    <row r="13" spans="1:2" ht="15" hidden="1" x14ac:dyDescent="0.15">
      <c r="A13" s="3" t="s">
        <v>88</v>
      </c>
    </row>
    <row r="14" spans="1:2" ht="15" hidden="1" x14ac:dyDescent="0.15">
      <c r="A14" s="3" t="s">
        <v>88</v>
      </c>
    </row>
    <row r="15" spans="1:2" ht="15" hidden="1" x14ac:dyDescent="0.15">
      <c r="A15" s="3" t="s">
        <v>88</v>
      </c>
    </row>
    <row r="16" spans="1:2" ht="15" hidden="1" x14ac:dyDescent="0.15">
      <c r="A16" s="3" t="s">
        <v>88</v>
      </c>
    </row>
    <row r="17" spans="1:1" ht="16.5" hidden="1" x14ac:dyDescent="0.15">
      <c r="A17" s="2" t="s">
        <v>88</v>
      </c>
    </row>
    <row r="18" spans="1:1" ht="16.5" hidden="1" x14ac:dyDescent="0.15">
      <c r="A18" s="2" t="s">
        <v>88</v>
      </c>
    </row>
    <row r="19" spans="1:1" ht="16.5" hidden="1" x14ac:dyDescent="0.15">
      <c r="A19" s="2" t="s">
        <v>88</v>
      </c>
    </row>
    <row r="20" spans="1:1" ht="16.5" hidden="1" x14ac:dyDescent="0.15">
      <c r="A20" s="2" t="s">
        <v>88</v>
      </c>
    </row>
    <row r="21" spans="1:1" ht="16.5" hidden="1" x14ac:dyDescent="0.15">
      <c r="A21" s="2" t="s">
        <v>88</v>
      </c>
    </row>
    <row r="22" spans="1:1" ht="16.5" hidden="1" x14ac:dyDescent="0.15">
      <c r="A22" s="2" t="s">
        <v>88</v>
      </c>
    </row>
    <row r="23" spans="1:1" ht="16.5" hidden="1" x14ac:dyDescent="0.15">
      <c r="A23" s="2" t="s">
        <v>88</v>
      </c>
    </row>
    <row r="24" spans="1:1" ht="16.5" hidden="1" x14ac:dyDescent="0.15">
      <c r="A24" s="2" t="s">
        <v>88</v>
      </c>
    </row>
    <row r="25" spans="1:1" ht="16.5" hidden="1" x14ac:dyDescent="0.15">
      <c r="A25" s="2" t="s">
        <v>88</v>
      </c>
    </row>
    <row r="26" spans="1:1" ht="16.5" hidden="1" x14ac:dyDescent="0.15">
      <c r="A26" s="2" t="s">
        <v>88</v>
      </c>
    </row>
    <row r="27" spans="1:1" ht="16.5" hidden="1" x14ac:dyDescent="0.15">
      <c r="A27" s="2" t="s">
        <v>88</v>
      </c>
    </row>
    <row r="28" spans="1:1" ht="16.5" hidden="1" x14ac:dyDescent="0.15">
      <c r="A28" s="2" t="s">
        <v>88</v>
      </c>
    </row>
    <row r="29" spans="1:1" ht="16.5" hidden="1" x14ac:dyDescent="0.15">
      <c r="A29" s="2" t="s">
        <v>88</v>
      </c>
    </row>
    <row r="30" spans="1:1" ht="16.5" hidden="1" x14ac:dyDescent="0.15">
      <c r="A30" s="2" t="s">
        <v>88</v>
      </c>
    </row>
    <row r="31" spans="1:1" ht="16.5" hidden="1" x14ac:dyDescent="0.15">
      <c r="A31" s="2" t="s">
        <v>88</v>
      </c>
    </row>
    <row r="32" spans="1:1" ht="16.5" hidden="1" x14ac:dyDescent="0.15">
      <c r="A32" s="2" t="s">
        <v>88</v>
      </c>
    </row>
    <row r="33" spans="1:2" ht="16.5" hidden="1" x14ac:dyDescent="0.15">
      <c r="A33" s="2" t="s">
        <v>88</v>
      </c>
    </row>
    <row r="34" spans="1:2" ht="16.5" hidden="1" x14ac:dyDescent="0.15">
      <c r="A34" s="2" t="s">
        <v>88</v>
      </c>
    </row>
    <row r="35" spans="1:2" ht="16.5" hidden="1" x14ac:dyDescent="0.15">
      <c r="A35" s="2" t="s">
        <v>88</v>
      </c>
    </row>
    <row r="36" spans="1:2" ht="16.5" hidden="1" x14ac:dyDescent="0.15">
      <c r="A36" s="2" t="s">
        <v>88</v>
      </c>
    </row>
    <row r="37" spans="1:2" ht="16.5" hidden="1" x14ac:dyDescent="0.15">
      <c r="A37" s="2" t="s">
        <v>88</v>
      </c>
    </row>
    <row r="38" spans="1:2" ht="16.5" hidden="1" x14ac:dyDescent="0.15">
      <c r="A38" s="2" t="s">
        <v>88</v>
      </c>
    </row>
    <row r="39" spans="1:2" ht="16.5" hidden="1" x14ac:dyDescent="0.15">
      <c r="A39" s="2" t="s">
        <v>88</v>
      </c>
    </row>
    <row r="40" spans="1:2" ht="15" x14ac:dyDescent="0.15">
      <c r="A40" s="3" t="s">
        <v>89</v>
      </c>
      <c r="B40">
        <v>7</v>
      </c>
    </row>
    <row r="41" spans="1:2" ht="15" hidden="1" x14ac:dyDescent="0.15">
      <c r="A41" s="3" t="s">
        <v>89</v>
      </c>
    </row>
    <row r="42" spans="1:2" ht="15" hidden="1" x14ac:dyDescent="0.15">
      <c r="A42" s="3" t="s">
        <v>89</v>
      </c>
    </row>
    <row r="43" spans="1:2" ht="15" hidden="1" x14ac:dyDescent="0.15">
      <c r="A43" s="3" t="s">
        <v>89</v>
      </c>
    </row>
    <row r="44" spans="1:2" ht="15" hidden="1" x14ac:dyDescent="0.15">
      <c r="A44" s="3" t="s">
        <v>89</v>
      </c>
    </row>
    <row r="45" spans="1:2" ht="15" hidden="1" x14ac:dyDescent="0.15">
      <c r="A45" s="3" t="s">
        <v>89</v>
      </c>
    </row>
    <row r="46" spans="1:2" ht="15" hidden="1" x14ac:dyDescent="0.15">
      <c r="A46" s="3" t="s">
        <v>89</v>
      </c>
    </row>
    <row r="47" spans="1:2" ht="16.5" x14ac:dyDescent="0.15">
      <c r="A47" s="2" t="s">
        <v>17</v>
      </c>
      <c r="B47">
        <v>5</v>
      </c>
    </row>
    <row r="48" spans="1:2" ht="16.5" hidden="1" x14ac:dyDescent="0.15">
      <c r="A48" s="2" t="s">
        <v>17</v>
      </c>
    </row>
    <row r="49" spans="1:2" ht="16.5" hidden="1" x14ac:dyDescent="0.15">
      <c r="A49" s="2" t="s">
        <v>17</v>
      </c>
    </row>
    <row r="50" spans="1:2" ht="16.5" hidden="1" x14ac:dyDescent="0.15">
      <c r="A50" s="2" t="s">
        <v>17</v>
      </c>
    </row>
    <row r="51" spans="1:2" ht="16.5" hidden="1" x14ac:dyDescent="0.15">
      <c r="A51" s="2" t="s">
        <v>17</v>
      </c>
    </row>
    <row r="52" spans="1:2" ht="16.5" x14ac:dyDescent="0.15">
      <c r="A52" s="2" t="s">
        <v>27</v>
      </c>
      <c r="B52">
        <v>5</v>
      </c>
    </row>
    <row r="53" spans="1:2" ht="15" hidden="1" x14ac:dyDescent="0.15">
      <c r="A53" s="3" t="s">
        <v>27</v>
      </c>
    </row>
    <row r="54" spans="1:2" ht="15" hidden="1" x14ac:dyDescent="0.15">
      <c r="A54" s="3" t="s">
        <v>27</v>
      </c>
    </row>
    <row r="55" spans="1:2" ht="16.5" hidden="1" x14ac:dyDescent="0.15">
      <c r="A55" s="2" t="s">
        <v>27</v>
      </c>
    </row>
    <row r="56" spans="1:2" ht="16.5" hidden="1" x14ac:dyDescent="0.15">
      <c r="A56" s="2" t="s">
        <v>27</v>
      </c>
    </row>
    <row r="57" spans="1:2" ht="15" x14ac:dyDescent="0.15">
      <c r="A57" s="3" t="s">
        <v>72</v>
      </c>
      <c r="B57">
        <v>2</v>
      </c>
    </row>
    <row r="58" spans="1:2" ht="15" hidden="1" x14ac:dyDescent="0.15">
      <c r="A58" s="3" t="s">
        <v>72</v>
      </c>
    </row>
    <row r="59" spans="1:2" ht="16.5" x14ac:dyDescent="0.15">
      <c r="A59" s="2" t="s">
        <v>90</v>
      </c>
      <c r="B59">
        <v>2</v>
      </c>
    </row>
    <row r="60" spans="1:2" ht="16.5" hidden="1" x14ac:dyDescent="0.15">
      <c r="A60" s="2" t="s">
        <v>90</v>
      </c>
    </row>
    <row r="61" spans="1:2" ht="16.5" x14ac:dyDescent="0.15">
      <c r="A61" s="2" t="s">
        <v>91</v>
      </c>
      <c r="B61">
        <v>12</v>
      </c>
    </row>
    <row r="62" spans="1:2" ht="16.5" hidden="1" x14ac:dyDescent="0.15">
      <c r="A62" s="2" t="s">
        <v>91</v>
      </c>
    </row>
    <row r="63" spans="1:2" ht="16.5" hidden="1" x14ac:dyDescent="0.15">
      <c r="A63" s="2" t="s">
        <v>91</v>
      </c>
    </row>
    <row r="64" spans="1:2" ht="16.5" hidden="1" x14ac:dyDescent="0.15">
      <c r="A64" s="2" t="s">
        <v>91</v>
      </c>
    </row>
    <row r="65" spans="1:2" ht="16.5" hidden="1" x14ac:dyDescent="0.15">
      <c r="A65" s="2" t="s">
        <v>91</v>
      </c>
    </row>
    <row r="66" spans="1:2" ht="16.5" hidden="1" x14ac:dyDescent="0.15">
      <c r="A66" s="2" t="s">
        <v>91</v>
      </c>
    </row>
    <row r="67" spans="1:2" ht="16.5" hidden="1" x14ac:dyDescent="0.15">
      <c r="A67" s="2" t="s">
        <v>91</v>
      </c>
    </row>
    <row r="68" spans="1:2" ht="16.5" hidden="1" x14ac:dyDescent="0.15">
      <c r="A68" s="2" t="s">
        <v>91</v>
      </c>
    </row>
    <row r="69" spans="1:2" ht="16.5" hidden="1" x14ac:dyDescent="0.15">
      <c r="A69" s="2" t="s">
        <v>91</v>
      </c>
    </row>
    <row r="70" spans="1:2" ht="16.5" hidden="1" x14ac:dyDescent="0.15">
      <c r="A70" s="2" t="s">
        <v>91</v>
      </c>
    </row>
    <row r="71" spans="1:2" ht="16.5" hidden="1" x14ac:dyDescent="0.15">
      <c r="A71" s="2" t="s">
        <v>91</v>
      </c>
    </row>
    <row r="72" spans="1:2" ht="16.5" hidden="1" x14ac:dyDescent="0.15">
      <c r="A72" s="2" t="s">
        <v>91</v>
      </c>
    </row>
    <row r="73" spans="1:2" ht="16.5" x14ac:dyDescent="0.15">
      <c r="A73" s="2" t="s">
        <v>92</v>
      </c>
      <c r="B73">
        <v>7</v>
      </c>
    </row>
    <row r="74" spans="1:2" ht="16.5" hidden="1" x14ac:dyDescent="0.15">
      <c r="A74" s="2" t="s">
        <v>92</v>
      </c>
    </row>
    <row r="75" spans="1:2" ht="16.5" hidden="1" x14ac:dyDescent="0.15">
      <c r="A75" s="2" t="s">
        <v>92</v>
      </c>
    </row>
    <row r="76" spans="1:2" ht="16.5" hidden="1" x14ac:dyDescent="0.15">
      <c r="A76" s="2" t="s">
        <v>92</v>
      </c>
    </row>
    <row r="77" spans="1:2" ht="16.5" hidden="1" x14ac:dyDescent="0.15">
      <c r="A77" s="2" t="s">
        <v>92</v>
      </c>
    </row>
    <row r="78" spans="1:2" ht="16.5" hidden="1" x14ac:dyDescent="0.15">
      <c r="A78" s="2" t="s">
        <v>92</v>
      </c>
    </row>
    <row r="79" spans="1:2" ht="16.5" hidden="1" x14ac:dyDescent="0.15">
      <c r="A79" s="2" t="s">
        <v>92</v>
      </c>
    </row>
    <row r="80" spans="1:2" ht="16.5" x14ac:dyDescent="0.15">
      <c r="A80" s="2" t="s">
        <v>93</v>
      </c>
      <c r="B80">
        <v>2</v>
      </c>
    </row>
    <row r="81" spans="1:2" ht="16.5" hidden="1" x14ac:dyDescent="0.15">
      <c r="A81" s="2" t="s">
        <v>93</v>
      </c>
    </row>
    <row r="82" spans="1:2" ht="15" x14ac:dyDescent="0.15">
      <c r="A82" s="3" t="s">
        <v>69</v>
      </c>
      <c r="B82">
        <v>6</v>
      </c>
    </row>
    <row r="83" spans="1:2" ht="15" hidden="1" x14ac:dyDescent="0.15">
      <c r="A83" s="3" t="s">
        <v>69</v>
      </c>
    </row>
    <row r="84" spans="1:2" ht="15" hidden="1" x14ac:dyDescent="0.15">
      <c r="A84" s="3" t="s">
        <v>69</v>
      </c>
    </row>
    <row r="85" spans="1:2" ht="15" hidden="1" x14ac:dyDescent="0.15">
      <c r="A85" s="3" t="s">
        <v>69</v>
      </c>
    </row>
    <row r="86" spans="1:2" ht="15" hidden="1" x14ac:dyDescent="0.15">
      <c r="A86" s="3" t="s">
        <v>69</v>
      </c>
    </row>
    <row r="87" spans="1:2" ht="15" hidden="1" x14ac:dyDescent="0.15">
      <c r="A87" s="3" t="s">
        <v>69</v>
      </c>
    </row>
    <row r="88" spans="1:2" ht="16.5" x14ac:dyDescent="0.15">
      <c r="A88" s="1" t="s">
        <v>94</v>
      </c>
      <c r="B88">
        <v>4</v>
      </c>
    </row>
    <row r="89" spans="1:2" ht="15" hidden="1" x14ac:dyDescent="0.15">
      <c r="A89" s="3" t="s">
        <v>94</v>
      </c>
    </row>
    <row r="90" spans="1:2" ht="16.5" hidden="1" x14ac:dyDescent="0.15">
      <c r="A90" s="2" t="s">
        <v>94</v>
      </c>
    </row>
    <row r="91" spans="1:2" ht="16.5" hidden="1" x14ac:dyDescent="0.15">
      <c r="A91" s="2" t="s">
        <v>94</v>
      </c>
    </row>
    <row r="92" spans="1:2" ht="16.5" x14ac:dyDescent="0.15">
      <c r="A92" s="2" t="s">
        <v>83</v>
      </c>
      <c r="B92">
        <v>11</v>
      </c>
    </row>
    <row r="93" spans="1:2" ht="16.5" hidden="1" x14ac:dyDescent="0.15">
      <c r="A93" s="2" t="s">
        <v>83</v>
      </c>
    </row>
    <row r="94" spans="1:2" ht="16.5" hidden="1" x14ac:dyDescent="0.15">
      <c r="A94" s="2" t="s">
        <v>83</v>
      </c>
    </row>
    <row r="95" spans="1:2" ht="16.5" hidden="1" x14ac:dyDescent="0.15">
      <c r="A95" s="2" t="s">
        <v>83</v>
      </c>
    </row>
    <row r="96" spans="1:2" ht="16.5" hidden="1" x14ac:dyDescent="0.15">
      <c r="A96" s="2" t="s">
        <v>83</v>
      </c>
    </row>
    <row r="97" spans="1:2" ht="16.5" hidden="1" x14ac:dyDescent="0.15">
      <c r="A97" s="2" t="s">
        <v>83</v>
      </c>
    </row>
    <row r="98" spans="1:2" ht="16.5" hidden="1" x14ac:dyDescent="0.15">
      <c r="A98" s="2" t="s">
        <v>83</v>
      </c>
    </row>
    <row r="99" spans="1:2" ht="16.5" hidden="1" x14ac:dyDescent="0.15">
      <c r="A99" s="2" t="s">
        <v>83</v>
      </c>
    </row>
    <row r="100" spans="1:2" ht="16.5" hidden="1" x14ac:dyDescent="0.15">
      <c r="A100" s="2" t="s">
        <v>83</v>
      </c>
    </row>
    <row r="101" spans="1:2" ht="16.5" hidden="1" x14ac:dyDescent="0.15">
      <c r="A101" s="2" t="s">
        <v>83</v>
      </c>
    </row>
    <row r="102" spans="1:2" ht="16.5" hidden="1" x14ac:dyDescent="0.15">
      <c r="A102" s="2" t="s">
        <v>83</v>
      </c>
    </row>
    <row r="103" spans="1:2" ht="16.5" x14ac:dyDescent="0.15">
      <c r="A103" s="2" t="s">
        <v>20</v>
      </c>
      <c r="B103">
        <v>1</v>
      </c>
    </row>
    <row r="104" spans="1:2" ht="16.5" x14ac:dyDescent="0.15">
      <c r="A104" s="2" t="s">
        <v>95</v>
      </c>
      <c r="B104">
        <v>9</v>
      </c>
    </row>
    <row r="105" spans="1:2" ht="16.5" hidden="1" x14ac:dyDescent="0.15">
      <c r="A105" s="2" t="s">
        <v>95</v>
      </c>
    </row>
    <row r="106" spans="1:2" ht="16.5" hidden="1" x14ac:dyDescent="0.15">
      <c r="A106" s="2" t="s">
        <v>95</v>
      </c>
    </row>
    <row r="107" spans="1:2" ht="16.5" hidden="1" x14ac:dyDescent="0.15">
      <c r="A107" s="2" t="s">
        <v>95</v>
      </c>
    </row>
    <row r="108" spans="1:2" ht="16.5" hidden="1" x14ac:dyDescent="0.15">
      <c r="A108" s="2" t="s">
        <v>95</v>
      </c>
    </row>
    <row r="109" spans="1:2" ht="16.5" hidden="1" x14ac:dyDescent="0.15">
      <c r="A109" s="2" t="s">
        <v>95</v>
      </c>
    </row>
    <row r="110" spans="1:2" ht="16.5" hidden="1" x14ac:dyDescent="0.15">
      <c r="A110" s="2" t="s">
        <v>95</v>
      </c>
    </row>
    <row r="111" spans="1:2" ht="16.5" hidden="1" x14ac:dyDescent="0.15">
      <c r="A111" s="2" t="s">
        <v>95</v>
      </c>
    </row>
    <row r="112" spans="1:2" ht="16.5" hidden="1" x14ac:dyDescent="0.15">
      <c r="A112" s="2" t="s">
        <v>95</v>
      </c>
    </row>
    <row r="113" spans="1:2" ht="16.5" x14ac:dyDescent="0.15">
      <c r="A113" s="1" t="s">
        <v>38</v>
      </c>
      <c r="B113">
        <v>5</v>
      </c>
    </row>
    <row r="114" spans="1:2" ht="15" hidden="1" x14ac:dyDescent="0.15">
      <c r="A114" s="3" t="s">
        <v>38</v>
      </c>
    </row>
    <row r="115" spans="1:2" ht="15" hidden="1" x14ac:dyDescent="0.15">
      <c r="A115" s="3" t="s">
        <v>38</v>
      </c>
    </row>
    <row r="116" spans="1:2" ht="15" hidden="1" x14ac:dyDescent="0.15">
      <c r="A116" s="3" t="s">
        <v>38</v>
      </c>
    </row>
    <row r="117" spans="1:2" ht="16.5" hidden="1" x14ac:dyDescent="0.15">
      <c r="A117" s="2" t="s">
        <v>38</v>
      </c>
    </row>
    <row r="118" spans="1:2" ht="16.5" x14ac:dyDescent="0.15">
      <c r="A118" s="2" t="s">
        <v>9</v>
      </c>
      <c r="B118">
        <v>9</v>
      </c>
    </row>
    <row r="119" spans="1:2" ht="16.5" hidden="1" x14ac:dyDescent="0.15">
      <c r="A119" s="2" t="s">
        <v>9</v>
      </c>
    </row>
    <row r="120" spans="1:2" ht="16.5" hidden="1" x14ac:dyDescent="0.15">
      <c r="A120" s="2" t="s">
        <v>9</v>
      </c>
    </row>
    <row r="121" spans="1:2" ht="16.5" hidden="1" x14ac:dyDescent="0.15">
      <c r="A121" s="2" t="s">
        <v>9</v>
      </c>
    </row>
    <row r="122" spans="1:2" ht="16.5" hidden="1" x14ac:dyDescent="0.15">
      <c r="A122" s="2" t="s">
        <v>9</v>
      </c>
    </row>
    <row r="123" spans="1:2" ht="16.5" hidden="1" x14ac:dyDescent="0.15">
      <c r="A123" s="2" t="s">
        <v>9</v>
      </c>
    </row>
    <row r="124" spans="1:2" ht="16.5" hidden="1" x14ac:dyDescent="0.15">
      <c r="A124" s="2" t="s">
        <v>9</v>
      </c>
    </row>
    <row r="125" spans="1:2" ht="16.5" hidden="1" x14ac:dyDescent="0.15">
      <c r="A125" s="2" t="s">
        <v>9</v>
      </c>
    </row>
    <row r="126" spans="1:2" ht="16.5" hidden="1" x14ac:dyDescent="0.15">
      <c r="A126" s="2" t="s">
        <v>9</v>
      </c>
    </row>
    <row r="127" spans="1:2" ht="16.5" x14ac:dyDescent="0.15">
      <c r="A127" s="2" t="s">
        <v>45</v>
      </c>
      <c r="B127">
        <v>6</v>
      </c>
    </row>
    <row r="128" spans="1:2" ht="16.5" hidden="1" x14ac:dyDescent="0.15">
      <c r="A128" s="2" t="s">
        <v>45</v>
      </c>
    </row>
    <row r="129" spans="1:1" ht="16.5" hidden="1" x14ac:dyDescent="0.15">
      <c r="A129" s="2" t="s">
        <v>45</v>
      </c>
    </row>
    <row r="130" spans="1:1" ht="16.5" hidden="1" x14ac:dyDescent="0.15">
      <c r="A130" s="2" t="s">
        <v>45</v>
      </c>
    </row>
    <row r="131" spans="1:1" ht="16.5" hidden="1" x14ac:dyDescent="0.15">
      <c r="A131" s="2" t="s">
        <v>45</v>
      </c>
    </row>
    <row r="132" spans="1:1" ht="16.5" hidden="1" x14ac:dyDescent="0.15">
      <c r="A132" s="2" t="s">
        <v>45</v>
      </c>
    </row>
    <row r="133" spans="1:1" ht="16.5" x14ac:dyDescent="0.15">
      <c r="A133" s="5"/>
    </row>
    <row r="134" spans="1:1" ht="16.5" x14ac:dyDescent="0.15">
      <c r="A134" s="5"/>
    </row>
    <row r="135" spans="1:1" ht="16.5" x14ac:dyDescent="0.15">
      <c r="A135" s="5"/>
    </row>
    <row r="136" spans="1:1" ht="16.5" x14ac:dyDescent="0.15">
      <c r="A136" s="5"/>
    </row>
    <row r="137" spans="1:1" x14ac:dyDescent="0.15">
      <c r="A137"/>
    </row>
  </sheetData>
  <autoFilter ref="A1:B132">
    <filterColumn colId="1">
      <customFilters>
        <customFilter operator="notEqual" val=""/>
      </customFilters>
    </filterColumn>
  </autoFilter>
  <sortState ref="A1:A137">
    <sortCondition ref="A1"/>
  </sortState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B22" sqref="B22"/>
    </sheetView>
  </sheetViews>
  <sheetFormatPr defaultColWidth="9" defaultRowHeight="13.5" x14ac:dyDescent="0.15"/>
  <sheetData>
    <row r="1" spans="1:11" ht="16.5" x14ac:dyDescent="0.15">
      <c r="A1" s="1" t="s">
        <v>85</v>
      </c>
      <c r="B1">
        <v>1</v>
      </c>
      <c r="D1" s="1" t="s">
        <v>85</v>
      </c>
      <c r="E1">
        <v>1</v>
      </c>
      <c r="G1" s="2" t="s">
        <v>90</v>
      </c>
      <c r="H1">
        <v>2</v>
      </c>
      <c r="J1" s="2" t="s">
        <v>86</v>
      </c>
      <c r="K1">
        <v>3</v>
      </c>
    </row>
    <row r="2" spans="1:11" ht="16.5" x14ac:dyDescent="0.15">
      <c r="A2" s="2" t="s">
        <v>86</v>
      </c>
      <c r="B2">
        <v>3</v>
      </c>
      <c r="D2" s="2" t="s">
        <v>17</v>
      </c>
      <c r="E2">
        <v>5</v>
      </c>
      <c r="G2" s="2" t="s">
        <v>92</v>
      </c>
      <c r="H2">
        <v>7</v>
      </c>
      <c r="J2" s="2" t="s">
        <v>87</v>
      </c>
      <c r="K2">
        <v>6</v>
      </c>
    </row>
    <row r="3" spans="1:11" ht="16.5" x14ac:dyDescent="0.15">
      <c r="A3" s="2" t="s">
        <v>87</v>
      </c>
      <c r="B3">
        <v>6</v>
      </c>
      <c r="D3" s="3" t="s">
        <v>72</v>
      </c>
      <c r="E3">
        <v>2</v>
      </c>
      <c r="G3" s="3" t="s">
        <v>69</v>
      </c>
      <c r="H3">
        <v>6</v>
      </c>
      <c r="J3" s="1" t="s">
        <v>88</v>
      </c>
      <c r="K3">
        <v>28</v>
      </c>
    </row>
    <row r="4" spans="1:11" ht="16.5" x14ac:dyDescent="0.15">
      <c r="A4" s="1" t="s">
        <v>88</v>
      </c>
      <c r="B4">
        <v>28</v>
      </c>
      <c r="D4" s="1" t="s">
        <v>94</v>
      </c>
      <c r="E4">
        <v>4</v>
      </c>
      <c r="G4" s="2" t="s">
        <v>83</v>
      </c>
      <c r="H4">
        <v>11</v>
      </c>
      <c r="J4" s="3" t="s">
        <v>89</v>
      </c>
      <c r="K4">
        <v>7</v>
      </c>
    </row>
    <row r="5" spans="1:11" ht="16.5" x14ac:dyDescent="0.15">
      <c r="A5" s="3" t="s">
        <v>89</v>
      </c>
      <c r="B5">
        <v>7</v>
      </c>
      <c r="D5" s="1" t="s">
        <v>38</v>
      </c>
      <c r="E5">
        <v>5</v>
      </c>
      <c r="G5" s="2" t="s">
        <v>20</v>
      </c>
      <c r="H5">
        <v>1</v>
      </c>
      <c r="J5" s="2" t="s">
        <v>27</v>
      </c>
      <c r="K5">
        <v>5</v>
      </c>
    </row>
    <row r="6" spans="1:11" ht="16.5" x14ac:dyDescent="0.15">
      <c r="A6" s="2" t="s">
        <v>17</v>
      </c>
      <c r="B6">
        <v>5</v>
      </c>
      <c r="E6">
        <f>SUM(E1:E5)</f>
        <v>17</v>
      </c>
      <c r="G6" s="2" t="s">
        <v>95</v>
      </c>
      <c r="H6">
        <v>9</v>
      </c>
      <c r="J6" s="2" t="s">
        <v>91</v>
      </c>
      <c r="K6">
        <v>12</v>
      </c>
    </row>
    <row r="7" spans="1:11" ht="16.5" x14ac:dyDescent="0.15">
      <c r="A7" s="2" t="s">
        <v>27</v>
      </c>
      <c r="B7">
        <v>5</v>
      </c>
      <c r="G7" s="2" t="s">
        <v>9</v>
      </c>
      <c r="H7">
        <v>9</v>
      </c>
      <c r="J7" s="2" t="s">
        <v>93</v>
      </c>
      <c r="K7">
        <v>2</v>
      </c>
    </row>
    <row r="8" spans="1:11" ht="16.5" x14ac:dyDescent="0.15">
      <c r="A8" s="3" t="s">
        <v>72</v>
      </c>
      <c r="B8">
        <v>2</v>
      </c>
      <c r="H8">
        <f>SUM(H1:H7)</f>
        <v>45</v>
      </c>
      <c r="J8" s="2" t="s">
        <v>45</v>
      </c>
      <c r="K8">
        <v>6</v>
      </c>
    </row>
    <row r="9" spans="1:11" ht="16.5" x14ac:dyDescent="0.15">
      <c r="A9" s="2" t="s">
        <v>90</v>
      </c>
      <c r="B9">
        <v>2</v>
      </c>
      <c r="K9">
        <f>SUM(K1:K8)</f>
        <v>69</v>
      </c>
    </row>
    <row r="10" spans="1:11" ht="16.5" x14ac:dyDescent="0.15">
      <c r="A10" s="2" t="s">
        <v>91</v>
      </c>
      <c r="B10">
        <v>12</v>
      </c>
    </row>
    <row r="11" spans="1:11" ht="16.5" x14ac:dyDescent="0.15">
      <c r="A11" s="2" t="s">
        <v>92</v>
      </c>
      <c r="B11">
        <v>7</v>
      </c>
    </row>
    <row r="12" spans="1:11" ht="16.5" x14ac:dyDescent="0.15">
      <c r="A12" s="2" t="s">
        <v>93</v>
      </c>
      <c r="B12">
        <v>2</v>
      </c>
    </row>
    <row r="13" spans="1:11" ht="15" x14ac:dyDescent="0.15">
      <c r="A13" s="3" t="s">
        <v>69</v>
      </c>
      <c r="B13">
        <v>6</v>
      </c>
    </row>
    <row r="14" spans="1:11" ht="16.5" x14ac:dyDescent="0.15">
      <c r="A14" s="1" t="s">
        <v>94</v>
      </c>
      <c r="B14">
        <v>4</v>
      </c>
    </row>
    <row r="15" spans="1:11" ht="16.5" x14ac:dyDescent="0.15">
      <c r="A15" s="2" t="s">
        <v>83</v>
      </c>
      <c r="B15">
        <v>11</v>
      </c>
    </row>
    <row r="16" spans="1:11" ht="16.5" x14ac:dyDescent="0.15">
      <c r="A16" s="2" t="s">
        <v>20</v>
      </c>
      <c r="B16">
        <v>1</v>
      </c>
    </row>
    <row r="17" spans="1:2" ht="16.5" x14ac:dyDescent="0.15">
      <c r="A17" s="2" t="s">
        <v>95</v>
      </c>
      <c r="B17">
        <v>9</v>
      </c>
    </row>
    <row r="18" spans="1:2" ht="16.5" x14ac:dyDescent="0.15">
      <c r="A18" s="1" t="s">
        <v>38</v>
      </c>
      <c r="B18">
        <v>5</v>
      </c>
    </row>
    <row r="19" spans="1:2" ht="16.5" x14ac:dyDescent="0.15">
      <c r="A19" s="2" t="s">
        <v>9</v>
      </c>
      <c r="B19">
        <v>9</v>
      </c>
    </row>
    <row r="20" spans="1:2" ht="16.5" x14ac:dyDescent="0.15">
      <c r="A20" s="2" t="s">
        <v>45</v>
      </c>
      <c r="B20">
        <v>6</v>
      </c>
    </row>
    <row r="21" spans="1:2" x14ac:dyDescent="0.15">
      <c r="B21">
        <f>SUM(B1:B20)</f>
        <v>131</v>
      </c>
    </row>
  </sheetData>
  <phoneticPr fontId="3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2018-10-25T08:36:56Z</cp:lastPrinted>
  <dcterms:created xsi:type="dcterms:W3CDTF">2017-08-11T02:08:00Z</dcterms:created>
  <dcterms:modified xsi:type="dcterms:W3CDTF">2018-10-25T08:36:59Z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