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专项基金\退役军人关爱援助专项基金\评审\2018\第5批\"/>
    </mc:Choice>
  </mc:AlternateContent>
  <bookViews>
    <workbookView xWindow="0" yWindow="0" windowWidth="28695" windowHeight="12510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Sheet1!$A$3:$I$54</definedName>
    <definedName name="_xlnm._FilterDatabase" localSheetId="1" hidden="1">Sheet2!$A$1:$B$132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I2" i="1" l="1"/>
  <c r="B21" i="4" l="1"/>
  <c r="K9" i="4"/>
  <c r="H8" i="4"/>
  <c r="E6" i="4"/>
</calcChain>
</file>

<file path=xl/sharedStrings.xml><?xml version="1.0" encoding="utf-8"?>
<sst xmlns="http://schemas.openxmlformats.org/spreadsheetml/2006/main" count="453" uniqueCount="166">
  <si>
    <t>退役军人申请援助情况统计表（2018年第五批次）</t>
  </si>
  <si>
    <t>填报单位（盖章）：成都市慈善总会</t>
  </si>
  <si>
    <t>序号</t>
  </si>
  <si>
    <t>姓名</t>
  </si>
  <si>
    <t>区（市）县</t>
  </si>
  <si>
    <t>性别</t>
  </si>
  <si>
    <t>年龄</t>
  </si>
  <si>
    <t>人员类别</t>
  </si>
  <si>
    <t>军龄</t>
  </si>
  <si>
    <t>援助金额</t>
  </si>
  <si>
    <t>蒲江县</t>
  </si>
  <si>
    <t>男</t>
  </si>
  <si>
    <t>下岗志愿兵</t>
  </si>
  <si>
    <t>金堂县</t>
  </si>
  <si>
    <t>参试涉核人员</t>
  </si>
  <si>
    <t>陈德华</t>
  </si>
  <si>
    <t>农村籍60岁退役士兵</t>
  </si>
  <si>
    <t>张祖国</t>
  </si>
  <si>
    <t>白德富</t>
  </si>
  <si>
    <t>残疾军人</t>
  </si>
  <si>
    <t>黄立学</t>
  </si>
  <si>
    <t>曾光富</t>
  </si>
  <si>
    <t>武侯区</t>
  </si>
  <si>
    <t>转业干部</t>
  </si>
  <si>
    <t>代公志</t>
  </si>
  <si>
    <t>双流区</t>
  </si>
  <si>
    <t>转业士官</t>
  </si>
  <si>
    <t>郭玉芬</t>
  </si>
  <si>
    <t>女</t>
  </si>
  <si>
    <t>60</t>
  </si>
  <si>
    <t>退役军人家属</t>
  </si>
  <si>
    <t>马树先</t>
  </si>
  <si>
    <t>78</t>
  </si>
  <si>
    <t>带病回乡退伍军人</t>
  </si>
  <si>
    <t>6</t>
  </si>
  <si>
    <t>黄文烨</t>
  </si>
  <si>
    <t>金牛区</t>
  </si>
  <si>
    <t>肖德洋</t>
  </si>
  <si>
    <r>
      <rPr>
        <sz val="12"/>
        <rFont val="方正仿宋_GBK"/>
        <family val="4"/>
        <charset val="134"/>
      </rPr>
      <t>金牛区</t>
    </r>
  </si>
  <si>
    <t>复员干部</t>
  </si>
  <si>
    <t>王定全</t>
  </si>
  <si>
    <t>黄贵良</t>
  </si>
  <si>
    <t>简阳市</t>
  </si>
  <si>
    <t>72</t>
  </si>
  <si>
    <t>邓甲书</t>
  </si>
  <si>
    <t>65</t>
  </si>
  <si>
    <t>杨理明</t>
  </si>
  <si>
    <t>54</t>
  </si>
  <si>
    <t>参战人员</t>
  </si>
  <si>
    <t>付在玉</t>
  </si>
  <si>
    <t>71</t>
  </si>
  <si>
    <t>缪光有</t>
  </si>
  <si>
    <t>74</t>
  </si>
  <si>
    <t>刘泽华</t>
  </si>
  <si>
    <t>69</t>
  </si>
  <si>
    <t>其他</t>
  </si>
  <si>
    <t>黄华元</t>
  </si>
  <si>
    <t>67</t>
  </si>
  <si>
    <t>鄢邦清</t>
  </si>
  <si>
    <t>68</t>
  </si>
  <si>
    <t>郭依林</t>
  </si>
  <si>
    <t>50</t>
  </si>
  <si>
    <t>复退士兵</t>
  </si>
  <si>
    <t>田定财</t>
  </si>
  <si>
    <t>方从举</t>
  </si>
  <si>
    <t>43</t>
  </si>
  <si>
    <t>张成海</t>
  </si>
  <si>
    <t>66</t>
  </si>
  <si>
    <t>王显杰</t>
  </si>
  <si>
    <t>新津县</t>
  </si>
  <si>
    <t>乔伟全</t>
  </si>
  <si>
    <t>其他（退伍军人）</t>
  </si>
  <si>
    <t>李仁学</t>
  </si>
  <si>
    <t>曾兴勇</t>
  </si>
  <si>
    <t>李树清</t>
  </si>
  <si>
    <t>60岁农村籍退役士兵</t>
  </si>
  <si>
    <t>杨瑞根</t>
  </si>
  <si>
    <t>庄晓瑜</t>
  </si>
  <si>
    <t>杨正忠</t>
  </si>
  <si>
    <t>魏双全</t>
  </si>
  <si>
    <t>温克君</t>
  </si>
  <si>
    <t>自谋职业转业士官</t>
  </si>
  <si>
    <t>吴国银</t>
  </si>
  <si>
    <t>徐术全</t>
  </si>
  <si>
    <t>林庆华</t>
  </si>
  <si>
    <t>陈开志</t>
  </si>
  <si>
    <t>谢晓明</t>
  </si>
  <si>
    <t>钟水全</t>
  </si>
  <si>
    <t>罗绍文</t>
  </si>
  <si>
    <t>于问燕</t>
  </si>
  <si>
    <t>新都区</t>
  </si>
  <si>
    <t>张军</t>
  </si>
  <si>
    <t>钟先志</t>
  </si>
  <si>
    <t>两参人员</t>
  </si>
  <si>
    <t>陈远泽</t>
  </si>
  <si>
    <t>刘祥才</t>
  </si>
  <si>
    <t>刘义和</t>
  </si>
  <si>
    <t>谢孟国</t>
  </si>
  <si>
    <t>杨从青</t>
  </si>
  <si>
    <t>成华区</t>
  </si>
  <si>
    <t>崇州市</t>
  </si>
  <si>
    <t>大邑县</t>
  </si>
  <si>
    <t>都江堰市</t>
  </si>
  <si>
    <t>锦江区</t>
  </si>
  <si>
    <t>龙泉驿区</t>
  </si>
  <si>
    <t>彭州市</t>
  </si>
  <si>
    <t>郫都区</t>
  </si>
  <si>
    <t>青白江区</t>
  </si>
  <si>
    <t>青羊区</t>
  </si>
  <si>
    <t>天府新区</t>
  </si>
  <si>
    <t>温江区</t>
  </si>
  <si>
    <t>金额合计</t>
    <phoneticPr fontId="8" type="noConversion"/>
  </si>
  <si>
    <t>复退士兵</t>
    <phoneticPr fontId="8" type="noConversion"/>
  </si>
  <si>
    <t>评审结果</t>
    <phoneticPr fontId="8" type="noConversion"/>
  </si>
  <si>
    <t>农村籍60岁退役士兵</t>
    <phoneticPr fontId="8" type="noConversion"/>
  </si>
  <si>
    <t>困难情况材料不充分，补充资料后重新申请。</t>
    <phoneticPr fontId="8" type="noConversion"/>
  </si>
  <si>
    <t>赵希祥</t>
    <phoneticPr fontId="8" type="noConversion"/>
  </si>
  <si>
    <t>王再祥</t>
    <phoneticPr fontId="8" type="noConversion"/>
  </si>
  <si>
    <t>张仁清</t>
    <phoneticPr fontId="8" type="noConversion"/>
  </si>
  <si>
    <t>医疗援助：13153元</t>
    <phoneticPr fontId="8" type="noConversion"/>
  </si>
  <si>
    <t>医疗援助：7146元</t>
    <phoneticPr fontId="8" type="noConversion"/>
  </si>
  <si>
    <t>生活困难援助：4500元</t>
    <phoneticPr fontId="8" type="noConversion"/>
  </si>
  <si>
    <t>医疗援助：7287元，
生活困难援助：4500元，
共计11787元</t>
    <phoneticPr fontId="8" type="noConversion"/>
  </si>
  <si>
    <r>
      <t>生活困难援助：</t>
    </r>
    <r>
      <rPr>
        <sz val="12"/>
        <color theme="1"/>
        <rFont val="方正仿宋_GBK"/>
        <family val="4"/>
        <charset val="134"/>
      </rPr>
      <t>3750元</t>
    </r>
    <phoneticPr fontId="8" type="noConversion"/>
  </si>
  <si>
    <t>医疗援助：9434元</t>
    <phoneticPr fontId="8" type="noConversion"/>
  </si>
  <si>
    <t>生活困难援助：3750元</t>
    <phoneticPr fontId="8" type="noConversion"/>
  </si>
  <si>
    <t>医疗援助：2539元</t>
    <phoneticPr fontId="8" type="noConversion"/>
  </si>
  <si>
    <t>医疗援助：2894.00元</t>
    <phoneticPr fontId="8" type="noConversion"/>
  </si>
  <si>
    <t>医疗援助：2194元</t>
    <phoneticPr fontId="8" type="noConversion"/>
  </si>
  <si>
    <t>生活困难援助：本人3750元，女儿2500元，
教育援助：800元，
失业援助：4500元，
共计11550元</t>
    <phoneticPr fontId="8" type="noConversion"/>
  </si>
  <si>
    <t>参保援助：5073元</t>
    <phoneticPr fontId="8" type="noConversion"/>
  </si>
  <si>
    <t>生活困难援助：本人4500元，妻子3000元，
共计7500元，并建议向市社保局申请日照料补贴。</t>
    <phoneticPr fontId="8" type="noConversion"/>
  </si>
  <si>
    <t>医疗援助：7861元</t>
    <phoneticPr fontId="8" type="noConversion"/>
  </si>
  <si>
    <t>生活困难援助：本人4500元，妻子3000元，
共计7500元。</t>
    <phoneticPr fontId="8" type="noConversion"/>
  </si>
  <si>
    <t>医疗援助：11121元</t>
    <phoneticPr fontId="8" type="noConversion"/>
  </si>
  <si>
    <t>医疗援助：9917元</t>
    <phoneticPr fontId="8" type="noConversion"/>
  </si>
  <si>
    <t>医疗援助：17290元</t>
    <phoneticPr fontId="8" type="noConversion"/>
  </si>
  <si>
    <t>医疗援助：6364元</t>
    <phoneticPr fontId="8" type="noConversion"/>
  </si>
  <si>
    <t>生活困难援助：本人4500元，妻子3000元，
共计7500元</t>
    <phoneticPr fontId="8" type="noConversion"/>
  </si>
  <si>
    <r>
      <t>医疗援助：</t>
    </r>
    <r>
      <rPr>
        <sz val="12"/>
        <color theme="1"/>
        <rFont val="方正仿宋_GBK"/>
        <family val="4"/>
        <charset val="134"/>
      </rPr>
      <t>38341</t>
    </r>
    <r>
      <rPr>
        <sz val="12"/>
        <color theme="1"/>
        <rFont val="方正仿宋_GBK"/>
        <family val="4"/>
        <charset val="134"/>
      </rPr>
      <t>元</t>
    </r>
    <phoneticPr fontId="8" type="noConversion"/>
  </si>
  <si>
    <t>医疗援助：3244元</t>
    <phoneticPr fontId="8" type="noConversion"/>
  </si>
  <si>
    <t>医疗援助：2652元</t>
    <phoneticPr fontId="8" type="noConversion"/>
  </si>
  <si>
    <t>不在基金援助范围内，不予援助。</t>
    <phoneticPr fontId="8" type="noConversion"/>
  </si>
  <si>
    <r>
      <t>参保援助：3553元，
教育援助：5520元，
共计</t>
    </r>
    <r>
      <rPr>
        <sz val="12"/>
        <color theme="1"/>
        <rFont val="方正仿宋_GBK"/>
        <family val="4"/>
        <charset val="134"/>
      </rPr>
      <t>9073元。</t>
    </r>
    <phoneticPr fontId="8" type="noConversion"/>
  </si>
  <si>
    <t>医疗援助：12653元</t>
    <phoneticPr fontId="8" type="noConversion"/>
  </si>
  <si>
    <t>教育援助：2760元，
失业援助：5400元，
共计8160元</t>
    <phoneticPr fontId="8" type="noConversion"/>
  </si>
  <si>
    <t>医疗援助：7100元</t>
    <phoneticPr fontId="8" type="noConversion"/>
  </si>
  <si>
    <t>医疗援助：9144元，
生活困难援助：3750元，
共计12894元</t>
    <phoneticPr fontId="8" type="noConversion"/>
  </si>
  <si>
    <t>参保援助：1855元</t>
    <phoneticPr fontId="8" type="noConversion"/>
  </si>
  <si>
    <t>参保援助：本人1233元，妻子756，
共计1989元。</t>
    <phoneticPr fontId="8" type="noConversion"/>
  </si>
  <si>
    <r>
      <t>医疗援助：10084</t>
    </r>
    <r>
      <rPr>
        <sz val="12"/>
        <color theme="1"/>
        <rFont val="方正仿宋_GBK"/>
        <family val="4"/>
        <charset val="134"/>
      </rPr>
      <t>元</t>
    </r>
    <phoneticPr fontId="8" type="noConversion"/>
  </si>
  <si>
    <t>医疗援助：9481元</t>
    <phoneticPr fontId="8" type="noConversion"/>
  </si>
  <si>
    <t>医疗援助：17293元</t>
    <phoneticPr fontId="8" type="noConversion"/>
  </si>
  <si>
    <t>医疗援助：12149元</t>
    <phoneticPr fontId="8" type="noConversion"/>
  </si>
  <si>
    <t>失业援助：5400元</t>
    <phoneticPr fontId="8" type="noConversion"/>
  </si>
  <si>
    <t>医疗援助：21052元
参保援助：本人1135元，妻子756元，
共计22943元。</t>
    <phoneticPr fontId="8" type="noConversion"/>
  </si>
  <si>
    <t>教育援助：2300元</t>
    <phoneticPr fontId="8" type="noConversion"/>
  </si>
  <si>
    <r>
      <t>医疗援助：</t>
    </r>
    <r>
      <rPr>
        <sz val="12"/>
        <color theme="1"/>
        <rFont val="方正仿宋_GBK"/>
        <family val="4"/>
        <charset val="134"/>
      </rPr>
      <t>24</t>
    </r>
    <r>
      <rPr>
        <sz val="12"/>
        <color theme="1"/>
        <rFont val="方正仿宋_GBK"/>
        <family val="4"/>
        <charset val="134"/>
      </rPr>
      <t>349</t>
    </r>
    <r>
      <rPr>
        <sz val="12"/>
        <color theme="1"/>
        <rFont val="方正仿宋_GBK"/>
        <family val="4"/>
        <charset val="134"/>
      </rPr>
      <t>元</t>
    </r>
    <phoneticPr fontId="8" type="noConversion"/>
  </si>
  <si>
    <r>
      <t>医疗援助：</t>
    </r>
    <r>
      <rPr>
        <sz val="12"/>
        <color theme="1"/>
        <rFont val="方正仿宋_GBK"/>
        <family val="4"/>
        <charset val="134"/>
      </rPr>
      <t>1</t>
    </r>
    <r>
      <rPr>
        <sz val="12"/>
        <color theme="1"/>
        <rFont val="方正仿宋_GBK"/>
        <family val="4"/>
        <charset val="134"/>
      </rPr>
      <t>3942</t>
    </r>
    <r>
      <rPr>
        <sz val="12"/>
        <color theme="1"/>
        <rFont val="方正仿宋_GBK"/>
        <family val="4"/>
        <charset val="134"/>
      </rPr>
      <t>元</t>
    </r>
    <phoneticPr fontId="8" type="noConversion"/>
  </si>
  <si>
    <t>医疗援助：14206元</t>
    <phoneticPr fontId="8" type="noConversion"/>
  </si>
  <si>
    <t>医疗援助：3399元</t>
    <phoneticPr fontId="8" type="noConversion"/>
  </si>
  <si>
    <t>医疗援助：12760元</t>
    <phoneticPr fontId="8" type="noConversion"/>
  </si>
  <si>
    <t>医疗援助：5319元</t>
    <phoneticPr fontId="8" type="noConversion"/>
  </si>
  <si>
    <t>医疗援助：8240元</t>
    <phoneticPr fontId="8" type="noConversion"/>
  </si>
  <si>
    <t>医疗援助：8150元</t>
    <phoneticPr fontId="8" type="noConversion"/>
  </si>
  <si>
    <t>医疗援助：1248元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</si>
</sst>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.00_);[Red]\(\¥#,##0.00\)"/>
  </numFmts>
  <fonts count="14" x14ac:knownFonts="1">
    <font>
      <sz val="11"/>
      <color theme="1"/>
      <name val="宋体"/>
      <charset val="134"/>
      <scheme val="minor"/>
    </font>
    <font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方正黑体_GBK"/>
      <family val="3"/>
      <charset val="134"/>
    </font>
    <font>
      <sz val="12"/>
      <name val="方正仿宋_GBK"/>
      <family val="4"/>
      <charset val="134"/>
    </font>
    <font>
      <sz val="14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2"/>
      <name val="方正仿宋_GBK"/>
      <family val="4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方正黑体_GBK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pane xSplit="7" ySplit="3" topLeftCell="H10" activePane="bottomRight" state="frozen"/>
      <selection pane="topRight"/>
      <selection pane="bottomLeft"/>
      <selection pane="bottomRight" activeCell="F23" sqref="F23"/>
    </sheetView>
  </sheetViews>
  <sheetFormatPr defaultColWidth="9" defaultRowHeight="13.5" x14ac:dyDescent="0.15"/>
  <cols>
    <col min="1" max="1" width="10.375" style="4" customWidth="1"/>
    <col min="2" max="2" width="8.875" style="4" customWidth="1"/>
    <col min="3" max="3" width="12.375" style="4" customWidth="1"/>
    <col min="4" max="4" width="5.125" style="4" customWidth="1"/>
    <col min="5" max="5" width="5.125" style="6" customWidth="1"/>
    <col min="6" max="6" width="22.75" style="4" customWidth="1"/>
    <col min="7" max="7" width="5.125" style="4" customWidth="1"/>
    <col min="8" max="8" width="42.875" style="7" customWidth="1"/>
    <col min="9" max="9" width="19.5" style="7" customWidth="1"/>
    <col min="10" max="12" width="38.625" customWidth="1"/>
  </cols>
  <sheetData>
    <row r="1" spans="1:9" ht="20.2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15">
      <c r="A2" s="31" t="s">
        <v>1</v>
      </c>
      <c r="B2" s="31"/>
      <c r="C2" s="31"/>
      <c r="D2" s="31"/>
      <c r="E2" s="31"/>
      <c r="F2" s="32"/>
      <c r="G2" s="32"/>
      <c r="H2" s="25" t="s">
        <v>111</v>
      </c>
      <c r="I2" s="26">
        <f>SUM(I4:I54)</f>
        <v>438547</v>
      </c>
    </row>
    <row r="3" spans="1:9" s="4" customFormat="1" ht="15.75" x14ac:dyDescent="0.15">
      <c r="A3" s="21" t="s">
        <v>2</v>
      </c>
      <c r="B3" s="21" t="s">
        <v>3</v>
      </c>
      <c r="C3" s="21" t="s">
        <v>4</v>
      </c>
      <c r="D3" s="21" t="s">
        <v>5</v>
      </c>
      <c r="E3" s="22" t="s">
        <v>6</v>
      </c>
      <c r="F3" s="21" t="s">
        <v>7</v>
      </c>
      <c r="G3" s="23" t="s">
        <v>8</v>
      </c>
      <c r="H3" s="28" t="s">
        <v>113</v>
      </c>
      <c r="I3" s="24" t="s">
        <v>9</v>
      </c>
    </row>
    <row r="4" spans="1:9" ht="16.5" x14ac:dyDescent="0.15">
      <c r="A4" s="1">
        <v>20180501</v>
      </c>
      <c r="B4" s="2" t="s">
        <v>116</v>
      </c>
      <c r="C4" s="2" t="s">
        <v>10</v>
      </c>
      <c r="D4" s="1" t="s">
        <v>11</v>
      </c>
      <c r="E4" s="8">
        <v>54</v>
      </c>
      <c r="F4" s="2" t="s">
        <v>12</v>
      </c>
      <c r="G4" s="2">
        <v>14</v>
      </c>
      <c r="H4" s="16" t="s">
        <v>119</v>
      </c>
      <c r="I4" s="17">
        <v>13153</v>
      </c>
    </row>
    <row r="5" spans="1:9" ht="16.5" x14ac:dyDescent="0.15">
      <c r="A5" s="1">
        <v>20180502</v>
      </c>
      <c r="B5" s="2" t="s">
        <v>117</v>
      </c>
      <c r="C5" s="2" t="s">
        <v>10</v>
      </c>
      <c r="D5" s="1" t="s">
        <v>11</v>
      </c>
      <c r="E5" s="8">
        <v>58</v>
      </c>
      <c r="F5" s="2" t="s">
        <v>12</v>
      </c>
      <c r="G5" s="2">
        <v>13</v>
      </c>
      <c r="H5" s="16" t="s">
        <v>120</v>
      </c>
      <c r="I5" s="17">
        <v>7146</v>
      </c>
    </row>
    <row r="6" spans="1:9" ht="16.5" x14ac:dyDescent="0.15">
      <c r="A6" s="1">
        <v>20180503</v>
      </c>
      <c r="B6" s="9" t="s">
        <v>118</v>
      </c>
      <c r="C6" s="9" t="s">
        <v>13</v>
      </c>
      <c r="D6" s="1" t="s">
        <v>11</v>
      </c>
      <c r="E6" s="8">
        <v>54</v>
      </c>
      <c r="F6" s="9" t="s">
        <v>14</v>
      </c>
      <c r="G6" s="9">
        <v>5</v>
      </c>
      <c r="H6" s="16" t="s">
        <v>121</v>
      </c>
      <c r="I6" s="17">
        <v>4500</v>
      </c>
    </row>
    <row r="7" spans="1:9" ht="49.5" x14ac:dyDescent="0.15">
      <c r="A7" s="1">
        <v>20180504</v>
      </c>
      <c r="B7" s="10" t="s">
        <v>15</v>
      </c>
      <c r="C7" s="9" t="s">
        <v>13</v>
      </c>
      <c r="D7" s="1" t="s">
        <v>11</v>
      </c>
      <c r="E7" s="8">
        <v>67</v>
      </c>
      <c r="F7" s="9" t="s">
        <v>16</v>
      </c>
      <c r="G7" s="9">
        <v>6</v>
      </c>
      <c r="H7" s="16" t="s">
        <v>122</v>
      </c>
      <c r="I7" s="17">
        <v>11787</v>
      </c>
    </row>
    <row r="8" spans="1:9" ht="16.5" x14ac:dyDescent="0.15">
      <c r="A8" s="1">
        <v>20180505</v>
      </c>
      <c r="B8" s="9" t="s">
        <v>17</v>
      </c>
      <c r="C8" s="9" t="s">
        <v>13</v>
      </c>
      <c r="D8" s="1" t="s">
        <v>11</v>
      </c>
      <c r="E8" s="8">
        <v>68</v>
      </c>
      <c r="F8" s="9" t="s">
        <v>16</v>
      </c>
      <c r="G8" s="9">
        <v>6</v>
      </c>
      <c r="H8" s="16" t="s">
        <v>123</v>
      </c>
      <c r="I8" s="17">
        <v>3750</v>
      </c>
    </row>
    <row r="9" spans="1:9" ht="16.5" x14ac:dyDescent="0.15">
      <c r="A9" s="1">
        <v>20180506</v>
      </c>
      <c r="B9" s="9" t="s">
        <v>18</v>
      </c>
      <c r="C9" s="9" t="s">
        <v>13</v>
      </c>
      <c r="D9" s="1" t="s">
        <v>11</v>
      </c>
      <c r="E9" s="8">
        <v>54</v>
      </c>
      <c r="F9" s="9" t="s">
        <v>19</v>
      </c>
      <c r="G9" s="9">
        <v>4</v>
      </c>
      <c r="H9" s="16" t="s">
        <v>121</v>
      </c>
      <c r="I9" s="17">
        <v>4500</v>
      </c>
    </row>
    <row r="10" spans="1:9" ht="16.5" x14ac:dyDescent="0.15">
      <c r="A10" s="1">
        <v>20180507</v>
      </c>
      <c r="B10" s="9" t="s">
        <v>20</v>
      </c>
      <c r="C10" s="9" t="s">
        <v>13</v>
      </c>
      <c r="D10" s="1" t="s">
        <v>11</v>
      </c>
      <c r="E10" s="8">
        <v>64</v>
      </c>
      <c r="F10" s="9" t="s">
        <v>16</v>
      </c>
      <c r="G10" s="9">
        <v>4</v>
      </c>
      <c r="H10" s="16" t="s">
        <v>124</v>
      </c>
      <c r="I10" s="17">
        <v>9434</v>
      </c>
    </row>
    <row r="11" spans="1:9" ht="18.75" x14ac:dyDescent="0.15">
      <c r="A11" s="1">
        <v>20180508</v>
      </c>
      <c r="B11" s="20" t="s">
        <v>21</v>
      </c>
      <c r="C11" s="11" t="s">
        <v>22</v>
      </c>
      <c r="D11" s="1" t="s">
        <v>11</v>
      </c>
      <c r="E11" s="8">
        <v>76</v>
      </c>
      <c r="F11" s="2" t="s">
        <v>23</v>
      </c>
      <c r="G11" s="11">
        <v>29</v>
      </c>
      <c r="H11" s="16" t="s">
        <v>125</v>
      </c>
      <c r="I11" s="17">
        <v>3750</v>
      </c>
    </row>
    <row r="12" spans="1:9" ht="16.5" x14ac:dyDescent="0.15">
      <c r="A12" s="1">
        <v>20180509</v>
      </c>
      <c r="B12" s="12" t="s">
        <v>24</v>
      </c>
      <c r="C12" s="12" t="s">
        <v>25</v>
      </c>
      <c r="D12" s="1" t="s">
        <v>11</v>
      </c>
      <c r="E12" s="12">
        <v>52</v>
      </c>
      <c r="F12" s="12" t="s">
        <v>26</v>
      </c>
      <c r="G12" s="12">
        <v>14</v>
      </c>
      <c r="H12" s="16" t="s">
        <v>126</v>
      </c>
      <c r="I12" s="17">
        <v>2539</v>
      </c>
    </row>
    <row r="13" spans="1:9" ht="16.5" x14ac:dyDescent="0.15">
      <c r="A13" s="1">
        <v>20180510</v>
      </c>
      <c r="B13" s="13" t="s">
        <v>27</v>
      </c>
      <c r="C13" s="12" t="s">
        <v>10</v>
      </c>
      <c r="D13" s="1" t="s">
        <v>28</v>
      </c>
      <c r="E13" s="12" t="s">
        <v>29</v>
      </c>
      <c r="F13" s="12" t="s">
        <v>30</v>
      </c>
      <c r="G13" s="12"/>
      <c r="H13" s="16" t="s">
        <v>127</v>
      </c>
      <c r="I13" s="17">
        <v>2894</v>
      </c>
    </row>
    <row r="14" spans="1:9" ht="16.5" x14ac:dyDescent="0.15">
      <c r="A14" s="1">
        <v>20180511</v>
      </c>
      <c r="B14" s="12" t="s">
        <v>31</v>
      </c>
      <c r="C14" s="12" t="s">
        <v>25</v>
      </c>
      <c r="D14" s="1" t="s">
        <v>11</v>
      </c>
      <c r="E14" s="12" t="s">
        <v>32</v>
      </c>
      <c r="F14" s="12" t="s">
        <v>33</v>
      </c>
      <c r="G14" s="12" t="s">
        <v>34</v>
      </c>
      <c r="H14" s="16" t="s">
        <v>128</v>
      </c>
      <c r="I14" s="17">
        <v>2194</v>
      </c>
    </row>
    <row r="15" spans="1:9" ht="66" x14ac:dyDescent="0.15">
      <c r="A15" s="1">
        <v>20180512</v>
      </c>
      <c r="B15" s="2" t="s">
        <v>35</v>
      </c>
      <c r="C15" s="2" t="s">
        <v>36</v>
      </c>
      <c r="D15" s="1" t="s">
        <v>11</v>
      </c>
      <c r="E15" s="8">
        <v>42</v>
      </c>
      <c r="F15" s="27" t="s">
        <v>112</v>
      </c>
      <c r="G15" s="2">
        <v>3</v>
      </c>
      <c r="H15" s="16" t="s">
        <v>129</v>
      </c>
      <c r="I15" s="17">
        <v>11550</v>
      </c>
    </row>
    <row r="16" spans="1:9" ht="16.5" x14ac:dyDescent="0.15">
      <c r="A16" s="1">
        <v>20180513</v>
      </c>
      <c r="B16" s="13" t="s">
        <v>37</v>
      </c>
      <c r="C16" s="12" t="s">
        <v>38</v>
      </c>
      <c r="D16" s="1" t="s">
        <v>11</v>
      </c>
      <c r="E16" s="8">
        <v>58</v>
      </c>
      <c r="F16" s="12" t="s">
        <v>39</v>
      </c>
      <c r="G16" s="12">
        <v>21</v>
      </c>
      <c r="H16" s="33" t="s">
        <v>130</v>
      </c>
      <c r="I16" s="18">
        <v>5073</v>
      </c>
    </row>
    <row r="17" spans="1:9" ht="49.5" x14ac:dyDescent="0.15">
      <c r="A17" s="1">
        <v>20180514</v>
      </c>
      <c r="B17" s="12" t="s">
        <v>40</v>
      </c>
      <c r="C17" s="12" t="s">
        <v>36</v>
      </c>
      <c r="D17" s="1" t="s">
        <v>11</v>
      </c>
      <c r="E17" s="8">
        <v>85</v>
      </c>
      <c r="F17" s="12" t="s">
        <v>33</v>
      </c>
      <c r="G17" s="12">
        <v>3</v>
      </c>
      <c r="H17" s="33" t="s">
        <v>131</v>
      </c>
      <c r="I17" s="18">
        <v>7500</v>
      </c>
    </row>
    <row r="18" spans="1:9" ht="16.5" x14ac:dyDescent="0.15">
      <c r="A18" s="1">
        <v>20180515</v>
      </c>
      <c r="B18" s="12" t="s">
        <v>41</v>
      </c>
      <c r="C18" s="12" t="s">
        <v>42</v>
      </c>
      <c r="D18" s="1" t="s">
        <v>11</v>
      </c>
      <c r="E18" s="12" t="s">
        <v>43</v>
      </c>
      <c r="F18" s="12" t="s">
        <v>33</v>
      </c>
      <c r="G18" s="12">
        <v>3</v>
      </c>
      <c r="H18" s="16" t="s">
        <v>132</v>
      </c>
      <c r="I18" s="17">
        <v>7861</v>
      </c>
    </row>
    <row r="19" spans="1:9" ht="33" x14ac:dyDescent="0.15">
      <c r="A19" s="1">
        <v>20180516</v>
      </c>
      <c r="B19" s="12" t="s">
        <v>44</v>
      </c>
      <c r="C19" s="12" t="s">
        <v>42</v>
      </c>
      <c r="D19" s="1" t="s">
        <v>11</v>
      </c>
      <c r="E19" s="12" t="s">
        <v>45</v>
      </c>
      <c r="F19" s="12" t="s">
        <v>19</v>
      </c>
      <c r="G19" s="12">
        <v>8</v>
      </c>
      <c r="H19" s="16" t="s">
        <v>133</v>
      </c>
      <c r="I19" s="17">
        <v>7500</v>
      </c>
    </row>
    <row r="20" spans="1:9" ht="16.5" x14ac:dyDescent="0.15">
      <c r="A20" s="1">
        <v>20180517</v>
      </c>
      <c r="B20" s="12" t="s">
        <v>46</v>
      </c>
      <c r="C20" s="12" t="s">
        <v>42</v>
      </c>
      <c r="D20" s="1" t="s">
        <v>11</v>
      </c>
      <c r="E20" s="12" t="s">
        <v>47</v>
      </c>
      <c r="F20" s="12" t="s">
        <v>48</v>
      </c>
      <c r="G20" s="12">
        <v>3</v>
      </c>
      <c r="H20" s="16" t="s">
        <v>134</v>
      </c>
      <c r="I20" s="17">
        <v>11121</v>
      </c>
    </row>
    <row r="21" spans="1:9" ht="16.5" x14ac:dyDescent="0.15">
      <c r="A21" s="1">
        <v>20180518</v>
      </c>
      <c r="B21" s="12" t="s">
        <v>49</v>
      </c>
      <c r="C21" s="12" t="s">
        <v>42</v>
      </c>
      <c r="D21" s="1" t="s">
        <v>11</v>
      </c>
      <c r="E21" s="12" t="s">
        <v>50</v>
      </c>
      <c r="F21" s="12" t="s">
        <v>16</v>
      </c>
      <c r="G21" s="12">
        <v>5</v>
      </c>
      <c r="H21" s="16" t="s">
        <v>135</v>
      </c>
      <c r="I21" s="17">
        <v>9917</v>
      </c>
    </row>
    <row r="22" spans="1:9" ht="16.5" x14ac:dyDescent="0.15">
      <c r="A22" s="1">
        <v>20180519</v>
      </c>
      <c r="B22" s="13" t="s">
        <v>51</v>
      </c>
      <c r="C22" s="12" t="s">
        <v>42</v>
      </c>
      <c r="D22" s="1" t="s">
        <v>11</v>
      </c>
      <c r="E22" s="12" t="s">
        <v>52</v>
      </c>
      <c r="F22" s="12" t="s">
        <v>33</v>
      </c>
      <c r="G22" s="12">
        <v>5</v>
      </c>
      <c r="H22" s="16" t="s">
        <v>136</v>
      </c>
      <c r="I22" s="17">
        <v>17290</v>
      </c>
    </row>
    <row r="23" spans="1:9" ht="16.5" x14ac:dyDescent="0.15">
      <c r="A23" s="1">
        <v>20180520</v>
      </c>
      <c r="B23" s="13" t="s">
        <v>53</v>
      </c>
      <c r="C23" s="12" t="s">
        <v>42</v>
      </c>
      <c r="D23" s="1" t="s">
        <v>11</v>
      </c>
      <c r="E23" s="12" t="s">
        <v>54</v>
      </c>
      <c r="F23" s="12" t="s">
        <v>55</v>
      </c>
      <c r="G23" s="12">
        <v>3</v>
      </c>
      <c r="H23" s="16" t="s">
        <v>137</v>
      </c>
      <c r="I23" s="17">
        <v>6364</v>
      </c>
    </row>
    <row r="24" spans="1:9" ht="33" x14ac:dyDescent="0.15">
      <c r="A24" s="1">
        <v>20180521</v>
      </c>
      <c r="B24" s="12" t="s">
        <v>56</v>
      </c>
      <c r="C24" s="12" t="s">
        <v>42</v>
      </c>
      <c r="D24" s="1" t="s">
        <v>11</v>
      </c>
      <c r="E24" s="12" t="s">
        <v>57</v>
      </c>
      <c r="F24" s="12" t="s">
        <v>48</v>
      </c>
      <c r="G24" s="12">
        <v>6</v>
      </c>
      <c r="H24" s="16" t="s">
        <v>138</v>
      </c>
      <c r="I24" s="17">
        <v>7500</v>
      </c>
    </row>
    <row r="25" spans="1:9" ht="16.5" x14ac:dyDescent="0.15">
      <c r="A25" s="1">
        <v>20180522</v>
      </c>
      <c r="B25" s="12" t="s">
        <v>58</v>
      </c>
      <c r="C25" s="12" t="s">
        <v>42</v>
      </c>
      <c r="D25" s="1" t="s">
        <v>11</v>
      </c>
      <c r="E25" s="12" t="s">
        <v>59</v>
      </c>
      <c r="F25" s="12" t="s">
        <v>33</v>
      </c>
      <c r="G25" s="12">
        <v>6</v>
      </c>
      <c r="H25" s="16" t="s">
        <v>139</v>
      </c>
      <c r="I25" s="17">
        <v>38341</v>
      </c>
    </row>
    <row r="26" spans="1:9" ht="16.5" x14ac:dyDescent="0.15">
      <c r="A26" s="1">
        <v>20180523</v>
      </c>
      <c r="B26" s="12" t="s">
        <v>60</v>
      </c>
      <c r="C26" s="12" t="s">
        <v>42</v>
      </c>
      <c r="D26" s="1" t="s">
        <v>11</v>
      </c>
      <c r="E26" s="12" t="s">
        <v>61</v>
      </c>
      <c r="F26" s="12" t="s">
        <v>62</v>
      </c>
      <c r="G26" s="12">
        <v>4</v>
      </c>
      <c r="H26" s="16" t="s">
        <v>140</v>
      </c>
      <c r="I26" s="17">
        <v>3244</v>
      </c>
    </row>
    <row r="27" spans="1:9" ht="16.5" x14ac:dyDescent="0.15">
      <c r="A27" s="1">
        <v>20180524</v>
      </c>
      <c r="B27" s="12" t="s">
        <v>63</v>
      </c>
      <c r="C27" s="12" t="s">
        <v>42</v>
      </c>
      <c r="D27" s="1" t="s">
        <v>11</v>
      </c>
      <c r="E27" s="12" t="s">
        <v>54</v>
      </c>
      <c r="F27" s="12" t="s">
        <v>33</v>
      </c>
      <c r="G27" s="12">
        <v>3</v>
      </c>
      <c r="H27" s="16" t="s">
        <v>141</v>
      </c>
      <c r="I27" s="17">
        <v>2652</v>
      </c>
    </row>
    <row r="28" spans="1:9" ht="16.5" x14ac:dyDescent="0.15">
      <c r="A28" s="1">
        <v>20180525</v>
      </c>
      <c r="B28" s="13" t="s">
        <v>64</v>
      </c>
      <c r="C28" s="12" t="s">
        <v>42</v>
      </c>
      <c r="D28" s="1" t="s">
        <v>11</v>
      </c>
      <c r="E28" s="12" t="s">
        <v>65</v>
      </c>
      <c r="F28" s="12" t="s">
        <v>48</v>
      </c>
      <c r="G28" s="12">
        <v>4</v>
      </c>
      <c r="H28" s="16" t="s">
        <v>142</v>
      </c>
      <c r="I28" s="17">
        <v>0</v>
      </c>
    </row>
    <row r="29" spans="1:9" ht="16.5" x14ac:dyDescent="0.15">
      <c r="A29" s="1">
        <v>20180526</v>
      </c>
      <c r="B29" s="13" t="s">
        <v>66</v>
      </c>
      <c r="C29" s="12" t="s">
        <v>42</v>
      </c>
      <c r="D29" s="1" t="s">
        <v>11</v>
      </c>
      <c r="E29" s="12" t="s">
        <v>67</v>
      </c>
      <c r="F29" s="12" t="s">
        <v>33</v>
      </c>
      <c r="G29" s="12">
        <v>7</v>
      </c>
      <c r="H29" s="19" t="s">
        <v>115</v>
      </c>
      <c r="I29" s="17">
        <v>0</v>
      </c>
    </row>
    <row r="30" spans="1:9" ht="49.5" x14ac:dyDescent="0.15">
      <c r="A30" s="1">
        <v>20180527</v>
      </c>
      <c r="B30" s="14" t="s">
        <v>68</v>
      </c>
      <c r="C30" s="15" t="s">
        <v>69</v>
      </c>
      <c r="D30" s="1" t="s">
        <v>11</v>
      </c>
      <c r="E30" s="8">
        <v>46</v>
      </c>
      <c r="F30" s="15" t="s">
        <v>26</v>
      </c>
      <c r="G30" s="15">
        <v>13</v>
      </c>
      <c r="H30" s="16" t="s">
        <v>143</v>
      </c>
      <c r="I30" s="17">
        <v>9073</v>
      </c>
    </row>
    <row r="31" spans="1:9" ht="16.5" x14ac:dyDescent="0.15">
      <c r="A31" s="1">
        <v>20180528</v>
      </c>
      <c r="B31" s="15" t="s">
        <v>70</v>
      </c>
      <c r="C31" s="15" t="s">
        <v>69</v>
      </c>
      <c r="D31" s="1" t="s">
        <v>11</v>
      </c>
      <c r="E31" s="8">
        <v>69</v>
      </c>
      <c r="F31" s="15" t="s">
        <v>71</v>
      </c>
      <c r="G31" s="15">
        <v>5</v>
      </c>
      <c r="H31" s="16" t="s">
        <v>144</v>
      </c>
      <c r="I31" s="17">
        <v>12653</v>
      </c>
    </row>
    <row r="32" spans="1:9" ht="49.5" x14ac:dyDescent="0.15">
      <c r="A32" s="1">
        <v>20180529</v>
      </c>
      <c r="B32" s="15" t="s">
        <v>72</v>
      </c>
      <c r="C32" s="15" t="s">
        <v>69</v>
      </c>
      <c r="D32" s="1" t="s">
        <v>11</v>
      </c>
      <c r="E32" s="8">
        <v>52</v>
      </c>
      <c r="F32" s="15" t="s">
        <v>26</v>
      </c>
      <c r="G32" s="15">
        <v>14</v>
      </c>
      <c r="H32" s="16" t="s">
        <v>145</v>
      </c>
      <c r="I32" s="17">
        <v>8160</v>
      </c>
    </row>
    <row r="33" spans="1:9" ht="16.5" x14ac:dyDescent="0.15">
      <c r="A33" s="1">
        <v>20180530</v>
      </c>
      <c r="B33" s="15" t="s">
        <v>73</v>
      </c>
      <c r="C33" s="15" t="s">
        <v>69</v>
      </c>
      <c r="D33" s="1" t="s">
        <v>11</v>
      </c>
      <c r="E33" s="8">
        <v>48</v>
      </c>
      <c r="F33" s="15" t="s">
        <v>26</v>
      </c>
      <c r="G33" s="15">
        <v>13</v>
      </c>
      <c r="H33" s="16" t="s">
        <v>146</v>
      </c>
      <c r="I33" s="17">
        <v>7100</v>
      </c>
    </row>
    <row r="34" spans="1:9" ht="49.5" x14ac:dyDescent="0.15">
      <c r="A34" s="1">
        <v>20180531</v>
      </c>
      <c r="B34" s="15" t="s">
        <v>74</v>
      </c>
      <c r="C34" s="15" t="s">
        <v>69</v>
      </c>
      <c r="D34" s="1" t="s">
        <v>11</v>
      </c>
      <c r="E34" s="8">
        <v>60</v>
      </c>
      <c r="F34" s="14" t="s">
        <v>75</v>
      </c>
      <c r="G34" s="15">
        <v>5</v>
      </c>
      <c r="H34" s="16" t="s">
        <v>147</v>
      </c>
      <c r="I34" s="17">
        <v>12894</v>
      </c>
    </row>
    <row r="35" spans="1:9" ht="16.5" x14ac:dyDescent="0.15">
      <c r="A35" s="1">
        <v>20180532</v>
      </c>
      <c r="B35" s="14" t="s">
        <v>76</v>
      </c>
      <c r="C35" s="15" t="s">
        <v>69</v>
      </c>
      <c r="D35" s="1" t="s">
        <v>11</v>
      </c>
      <c r="E35" s="15">
        <v>60</v>
      </c>
      <c r="F35" s="15" t="s">
        <v>48</v>
      </c>
      <c r="G35" s="15">
        <v>13</v>
      </c>
      <c r="H35" s="16" t="s">
        <v>121</v>
      </c>
      <c r="I35" s="17">
        <v>4500</v>
      </c>
    </row>
    <row r="36" spans="1:9" ht="16.5" x14ac:dyDescent="0.15">
      <c r="A36" s="1">
        <v>20180533</v>
      </c>
      <c r="B36" s="14" t="s">
        <v>77</v>
      </c>
      <c r="C36" s="15" t="s">
        <v>69</v>
      </c>
      <c r="D36" s="1" t="s">
        <v>11</v>
      </c>
      <c r="E36" s="15">
        <v>58</v>
      </c>
      <c r="F36" s="15" t="s">
        <v>62</v>
      </c>
      <c r="G36" s="15">
        <v>6</v>
      </c>
      <c r="H36" s="16" t="s">
        <v>148</v>
      </c>
      <c r="I36" s="17">
        <v>1855</v>
      </c>
    </row>
    <row r="37" spans="1:9" ht="33" x14ac:dyDescent="0.15">
      <c r="A37" s="1">
        <v>20180534</v>
      </c>
      <c r="B37" s="14" t="s">
        <v>78</v>
      </c>
      <c r="C37" s="15" t="s">
        <v>69</v>
      </c>
      <c r="D37" s="1" t="s">
        <v>11</v>
      </c>
      <c r="E37" s="15">
        <v>59</v>
      </c>
      <c r="F37" s="15" t="s">
        <v>62</v>
      </c>
      <c r="G37" s="15">
        <v>10</v>
      </c>
      <c r="H37" s="16" t="s">
        <v>149</v>
      </c>
      <c r="I37" s="17">
        <v>1989</v>
      </c>
    </row>
    <row r="38" spans="1:9" ht="16.5" x14ac:dyDescent="0.15">
      <c r="A38" s="1">
        <v>20180535</v>
      </c>
      <c r="B38" s="15" t="s">
        <v>79</v>
      </c>
      <c r="C38" s="15" t="s">
        <v>69</v>
      </c>
      <c r="D38" s="1" t="s">
        <v>11</v>
      </c>
      <c r="E38" s="15">
        <v>66</v>
      </c>
      <c r="F38" s="15" t="s">
        <v>62</v>
      </c>
      <c r="G38" s="15">
        <v>5</v>
      </c>
      <c r="H38" s="16" t="s">
        <v>150</v>
      </c>
      <c r="I38" s="17">
        <v>10084</v>
      </c>
    </row>
    <row r="39" spans="1:9" ht="16.5" x14ac:dyDescent="0.15">
      <c r="A39" s="1">
        <v>20180536</v>
      </c>
      <c r="B39" s="14" t="s">
        <v>80</v>
      </c>
      <c r="C39" s="15" t="s">
        <v>69</v>
      </c>
      <c r="D39" s="1" t="s">
        <v>11</v>
      </c>
      <c r="E39" s="15">
        <v>31</v>
      </c>
      <c r="F39" s="15" t="s">
        <v>81</v>
      </c>
      <c r="G39" s="15">
        <v>5</v>
      </c>
      <c r="H39" s="16" t="s">
        <v>151</v>
      </c>
      <c r="I39" s="17">
        <v>9481</v>
      </c>
    </row>
    <row r="40" spans="1:9" ht="16.5" x14ac:dyDescent="0.15">
      <c r="A40" s="1">
        <v>20180537</v>
      </c>
      <c r="B40" s="15" t="s">
        <v>82</v>
      </c>
      <c r="C40" s="15" t="s">
        <v>69</v>
      </c>
      <c r="D40" s="1" t="s">
        <v>11</v>
      </c>
      <c r="E40" s="15">
        <v>75</v>
      </c>
      <c r="F40" s="15" t="s">
        <v>39</v>
      </c>
      <c r="G40" s="15">
        <v>14</v>
      </c>
      <c r="H40" s="16" t="s">
        <v>152</v>
      </c>
      <c r="I40" s="17">
        <v>17293</v>
      </c>
    </row>
    <row r="41" spans="1:9" ht="16.5" x14ac:dyDescent="0.15">
      <c r="A41" s="1">
        <v>20180538</v>
      </c>
      <c r="B41" s="15" t="s">
        <v>83</v>
      </c>
      <c r="C41" s="15" t="s">
        <v>69</v>
      </c>
      <c r="D41" s="1" t="s">
        <v>11</v>
      </c>
      <c r="E41" s="15">
        <v>70</v>
      </c>
      <c r="F41" s="29" t="s">
        <v>114</v>
      </c>
      <c r="G41" s="15">
        <v>5</v>
      </c>
      <c r="H41" s="16" t="s">
        <v>153</v>
      </c>
      <c r="I41" s="17">
        <v>12149</v>
      </c>
    </row>
    <row r="42" spans="1:9" ht="16.5" x14ac:dyDescent="0.15">
      <c r="A42" s="1">
        <v>20180539</v>
      </c>
      <c r="B42" s="15" t="s">
        <v>84</v>
      </c>
      <c r="C42" s="15" t="s">
        <v>69</v>
      </c>
      <c r="D42" s="1" t="s">
        <v>11</v>
      </c>
      <c r="E42" s="15">
        <v>56</v>
      </c>
      <c r="F42" s="15" t="s">
        <v>81</v>
      </c>
      <c r="G42" s="15">
        <v>15</v>
      </c>
      <c r="H42" s="16" t="s">
        <v>154</v>
      </c>
      <c r="I42" s="17">
        <v>5400</v>
      </c>
    </row>
    <row r="43" spans="1:9" ht="49.5" x14ac:dyDescent="0.15">
      <c r="A43" s="1">
        <v>20180540</v>
      </c>
      <c r="B43" s="14" t="s">
        <v>85</v>
      </c>
      <c r="C43" s="15" t="s">
        <v>69</v>
      </c>
      <c r="D43" s="1" t="s">
        <v>11</v>
      </c>
      <c r="E43" s="15">
        <v>58</v>
      </c>
      <c r="F43" s="15" t="s">
        <v>62</v>
      </c>
      <c r="G43" s="15">
        <v>3</v>
      </c>
      <c r="H43" s="16" t="s">
        <v>155</v>
      </c>
      <c r="I43" s="17">
        <v>22943</v>
      </c>
    </row>
    <row r="44" spans="1:9" ht="16.5" x14ac:dyDescent="0.15">
      <c r="A44" s="1">
        <v>20180541</v>
      </c>
      <c r="B44" s="15" t="s">
        <v>86</v>
      </c>
      <c r="C44" s="15" t="s">
        <v>69</v>
      </c>
      <c r="D44" s="1" t="s">
        <v>11</v>
      </c>
      <c r="E44" s="15">
        <v>48</v>
      </c>
      <c r="F44" s="15" t="s">
        <v>62</v>
      </c>
      <c r="G44" s="15">
        <v>3</v>
      </c>
      <c r="H44" s="16" t="s">
        <v>156</v>
      </c>
      <c r="I44" s="17">
        <v>2300</v>
      </c>
    </row>
    <row r="45" spans="1:9" ht="16.5" x14ac:dyDescent="0.15">
      <c r="A45" s="1">
        <v>20180542</v>
      </c>
      <c r="B45" s="15" t="s">
        <v>87</v>
      </c>
      <c r="C45" s="15" t="s">
        <v>69</v>
      </c>
      <c r="D45" s="1" t="s">
        <v>11</v>
      </c>
      <c r="E45" s="15">
        <v>59</v>
      </c>
      <c r="F45" s="15" t="s">
        <v>48</v>
      </c>
      <c r="G45" s="15">
        <v>2</v>
      </c>
      <c r="H45" s="16" t="s">
        <v>157</v>
      </c>
      <c r="I45" s="17">
        <v>24349</v>
      </c>
    </row>
    <row r="46" spans="1:9" ht="16.5" x14ac:dyDescent="0.15">
      <c r="A46" s="1">
        <v>20180543</v>
      </c>
      <c r="B46" s="15" t="s">
        <v>88</v>
      </c>
      <c r="C46" s="15" t="s">
        <v>69</v>
      </c>
      <c r="D46" s="1" t="s">
        <v>11</v>
      </c>
      <c r="E46" s="15">
        <v>80</v>
      </c>
      <c r="F46" s="15" t="s">
        <v>33</v>
      </c>
      <c r="G46" s="15">
        <v>2</v>
      </c>
      <c r="H46" s="16" t="s">
        <v>158</v>
      </c>
      <c r="I46" s="17">
        <v>13942</v>
      </c>
    </row>
    <row r="47" spans="1:9" ht="16.5" x14ac:dyDescent="0.15">
      <c r="A47" s="1">
        <v>20180544</v>
      </c>
      <c r="B47" s="15" t="s">
        <v>89</v>
      </c>
      <c r="C47" s="15" t="s">
        <v>90</v>
      </c>
      <c r="D47" s="1" t="s">
        <v>11</v>
      </c>
      <c r="E47" s="15">
        <v>72</v>
      </c>
      <c r="F47" s="15" t="s">
        <v>16</v>
      </c>
      <c r="G47" s="15">
        <v>5</v>
      </c>
      <c r="H47" s="16" t="s">
        <v>159</v>
      </c>
      <c r="I47" s="17">
        <v>14206</v>
      </c>
    </row>
    <row r="48" spans="1:9" ht="16.5" x14ac:dyDescent="0.15">
      <c r="A48" s="1">
        <v>20180545</v>
      </c>
      <c r="B48" s="15" t="s">
        <v>91</v>
      </c>
      <c r="C48" s="15" t="s">
        <v>90</v>
      </c>
      <c r="D48" s="1" t="s">
        <v>11</v>
      </c>
      <c r="E48" s="15">
        <v>31</v>
      </c>
      <c r="F48" s="15" t="s">
        <v>81</v>
      </c>
      <c r="G48" s="15">
        <v>12</v>
      </c>
      <c r="H48" s="16" t="s">
        <v>160</v>
      </c>
      <c r="I48" s="17">
        <v>3399</v>
      </c>
    </row>
    <row r="49" spans="1:9" ht="16.5" x14ac:dyDescent="0.15">
      <c r="A49" s="1">
        <v>20180546</v>
      </c>
      <c r="B49" s="14" t="s">
        <v>92</v>
      </c>
      <c r="C49" s="15" t="s">
        <v>90</v>
      </c>
      <c r="D49" s="1" t="s">
        <v>11</v>
      </c>
      <c r="E49" s="15">
        <v>81</v>
      </c>
      <c r="F49" s="15" t="s">
        <v>93</v>
      </c>
      <c r="G49" s="15">
        <v>6</v>
      </c>
      <c r="H49" s="16" t="s">
        <v>161</v>
      </c>
      <c r="I49" s="17">
        <v>12760</v>
      </c>
    </row>
    <row r="50" spans="1:9" ht="16.5" x14ac:dyDescent="0.15">
      <c r="A50" s="1">
        <v>20180547</v>
      </c>
      <c r="B50" s="15" t="s">
        <v>94</v>
      </c>
      <c r="C50" s="15" t="s">
        <v>90</v>
      </c>
      <c r="D50" s="1" t="s">
        <v>11</v>
      </c>
      <c r="E50" s="15">
        <v>60</v>
      </c>
      <c r="F50" s="15" t="s">
        <v>62</v>
      </c>
      <c r="G50" s="15">
        <v>2</v>
      </c>
      <c r="H50" s="16" t="s">
        <v>162</v>
      </c>
      <c r="I50" s="17">
        <v>5319</v>
      </c>
    </row>
    <row r="51" spans="1:9" ht="16.5" x14ac:dyDescent="0.15">
      <c r="A51" s="1">
        <v>20180548</v>
      </c>
      <c r="B51" s="15" t="s">
        <v>95</v>
      </c>
      <c r="C51" s="15" t="s">
        <v>90</v>
      </c>
      <c r="D51" s="1" t="s">
        <v>11</v>
      </c>
      <c r="E51" s="15">
        <v>54</v>
      </c>
      <c r="F51" s="15" t="s">
        <v>12</v>
      </c>
      <c r="G51" s="15">
        <v>14</v>
      </c>
      <c r="H51" s="16" t="s">
        <v>163</v>
      </c>
      <c r="I51" s="17">
        <v>8240</v>
      </c>
    </row>
    <row r="52" spans="1:9" ht="16.5" x14ac:dyDescent="0.15">
      <c r="A52" s="1">
        <v>20180549</v>
      </c>
      <c r="B52" s="15" t="s">
        <v>96</v>
      </c>
      <c r="C52" s="15" t="s">
        <v>90</v>
      </c>
      <c r="D52" s="1" t="s">
        <v>11</v>
      </c>
      <c r="E52" s="15">
        <v>57</v>
      </c>
      <c r="F52" s="15" t="s">
        <v>12</v>
      </c>
      <c r="G52" s="15">
        <v>14</v>
      </c>
      <c r="H52" s="16" t="s">
        <v>164</v>
      </c>
      <c r="I52" s="17">
        <v>8150</v>
      </c>
    </row>
    <row r="53" spans="1:9" ht="16.5" x14ac:dyDescent="0.15">
      <c r="A53" s="1">
        <v>20180550</v>
      </c>
      <c r="B53" s="15" t="s">
        <v>97</v>
      </c>
      <c r="C53" s="15" t="s">
        <v>90</v>
      </c>
      <c r="D53" s="1" t="s">
        <v>11</v>
      </c>
      <c r="E53" s="15">
        <v>54</v>
      </c>
      <c r="F53" s="15" t="s">
        <v>48</v>
      </c>
      <c r="G53" s="15">
        <v>3</v>
      </c>
      <c r="H53" s="16" t="s">
        <v>165</v>
      </c>
      <c r="I53" s="17">
        <v>1248</v>
      </c>
    </row>
    <row r="54" spans="1:9" ht="33" x14ac:dyDescent="0.15">
      <c r="A54" s="1">
        <v>20180551</v>
      </c>
      <c r="B54" s="15" t="s">
        <v>98</v>
      </c>
      <c r="C54" s="15" t="s">
        <v>90</v>
      </c>
      <c r="D54" s="1" t="s">
        <v>11</v>
      </c>
      <c r="E54" s="15">
        <v>55</v>
      </c>
      <c r="F54" s="15" t="s">
        <v>48</v>
      </c>
      <c r="G54" s="15">
        <v>3</v>
      </c>
      <c r="H54" s="16" t="s">
        <v>138</v>
      </c>
      <c r="I54" s="17">
        <v>7500</v>
      </c>
    </row>
  </sheetData>
  <autoFilter ref="A3:I54"/>
  <mergeCells count="3">
    <mergeCell ref="A1:I1"/>
    <mergeCell ref="A2:E2"/>
    <mergeCell ref="F2:G2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B137"/>
  <sheetViews>
    <sheetView workbookViewId="0">
      <selection activeCell="A2" sqref="A2:B127"/>
    </sheetView>
  </sheetViews>
  <sheetFormatPr defaultColWidth="9" defaultRowHeight="13.5" x14ac:dyDescent="0.15"/>
  <cols>
    <col min="1" max="1" width="11.625" style="4" customWidth="1"/>
  </cols>
  <sheetData>
    <row r="2" spans="1:2" ht="16.5" x14ac:dyDescent="0.15">
      <c r="A2" s="1" t="s">
        <v>99</v>
      </c>
      <c r="B2">
        <v>1</v>
      </c>
    </row>
    <row r="3" spans="1:2" ht="16.5" x14ac:dyDescent="0.15">
      <c r="A3" s="2" t="s">
        <v>100</v>
      </c>
      <c r="B3">
        <v>3</v>
      </c>
    </row>
    <row r="4" spans="1:2" ht="16.5" hidden="1" x14ac:dyDescent="0.15">
      <c r="A4" s="2" t="s">
        <v>100</v>
      </c>
    </row>
    <row r="5" spans="1:2" ht="16.5" hidden="1" x14ac:dyDescent="0.15">
      <c r="A5" s="2" t="s">
        <v>100</v>
      </c>
    </row>
    <row r="6" spans="1:2" ht="16.5" x14ac:dyDescent="0.15">
      <c r="A6" s="2" t="s">
        <v>101</v>
      </c>
      <c r="B6">
        <v>6</v>
      </c>
    </row>
    <row r="7" spans="1:2" ht="16.5" hidden="1" x14ac:dyDescent="0.15">
      <c r="A7" s="2" t="s">
        <v>101</v>
      </c>
    </row>
    <row r="8" spans="1:2" ht="16.5" hidden="1" x14ac:dyDescent="0.15">
      <c r="A8" s="2" t="s">
        <v>101</v>
      </c>
    </row>
    <row r="9" spans="1:2" ht="15" hidden="1" x14ac:dyDescent="0.15">
      <c r="A9" s="3" t="s">
        <v>101</v>
      </c>
    </row>
    <row r="10" spans="1:2" ht="15" hidden="1" x14ac:dyDescent="0.15">
      <c r="A10" s="3" t="s">
        <v>101</v>
      </c>
    </row>
    <row r="11" spans="1:2" ht="15" hidden="1" x14ac:dyDescent="0.15">
      <c r="A11" s="3" t="s">
        <v>101</v>
      </c>
    </row>
    <row r="12" spans="1:2" ht="16.5" x14ac:dyDescent="0.15">
      <c r="A12" s="1" t="s">
        <v>102</v>
      </c>
      <c r="B12">
        <v>28</v>
      </c>
    </row>
    <row r="13" spans="1:2" ht="15" hidden="1" x14ac:dyDescent="0.15">
      <c r="A13" s="3" t="s">
        <v>102</v>
      </c>
    </row>
    <row r="14" spans="1:2" ht="15" hidden="1" x14ac:dyDescent="0.15">
      <c r="A14" s="3" t="s">
        <v>102</v>
      </c>
    </row>
    <row r="15" spans="1:2" ht="15" hidden="1" x14ac:dyDescent="0.15">
      <c r="A15" s="3" t="s">
        <v>102</v>
      </c>
    </row>
    <row r="16" spans="1:2" ht="15" hidden="1" x14ac:dyDescent="0.15">
      <c r="A16" s="3" t="s">
        <v>102</v>
      </c>
    </row>
    <row r="17" spans="1:1" ht="16.5" hidden="1" x14ac:dyDescent="0.15">
      <c r="A17" s="2" t="s">
        <v>102</v>
      </c>
    </row>
    <row r="18" spans="1:1" ht="16.5" hidden="1" x14ac:dyDescent="0.15">
      <c r="A18" s="2" t="s">
        <v>102</v>
      </c>
    </row>
    <row r="19" spans="1:1" ht="16.5" hidden="1" x14ac:dyDescent="0.15">
      <c r="A19" s="2" t="s">
        <v>102</v>
      </c>
    </row>
    <row r="20" spans="1:1" ht="16.5" hidden="1" x14ac:dyDescent="0.15">
      <c r="A20" s="2" t="s">
        <v>102</v>
      </c>
    </row>
    <row r="21" spans="1:1" ht="16.5" hidden="1" x14ac:dyDescent="0.15">
      <c r="A21" s="2" t="s">
        <v>102</v>
      </c>
    </row>
    <row r="22" spans="1:1" ht="16.5" hidden="1" x14ac:dyDescent="0.15">
      <c r="A22" s="2" t="s">
        <v>102</v>
      </c>
    </row>
    <row r="23" spans="1:1" ht="16.5" hidden="1" x14ac:dyDescent="0.15">
      <c r="A23" s="2" t="s">
        <v>102</v>
      </c>
    </row>
    <row r="24" spans="1:1" ht="16.5" hidden="1" x14ac:dyDescent="0.15">
      <c r="A24" s="2" t="s">
        <v>102</v>
      </c>
    </row>
    <row r="25" spans="1:1" ht="16.5" hidden="1" x14ac:dyDescent="0.15">
      <c r="A25" s="2" t="s">
        <v>102</v>
      </c>
    </row>
    <row r="26" spans="1:1" ht="16.5" hidden="1" x14ac:dyDescent="0.15">
      <c r="A26" s="2" t="s">
        <v>102</v>
      </c>
    </row>
    <row r="27" spans="1:1" ht="16.5" hidden="1" x14ac:dyDescent="0.15">
      <c r="A27" s="2" t="s">
        <v>102</v>
      </c>
    </row>
    <row r="28" spans="1:1" ht="16.5" hidden="1" x14ac:dyDescent="0.15">
      <c r="A28" s="2" t="s">
        <v>102</v>
      </c>
    </row>
    <row r="29" spans="1:1" ht="16.5" hidden="1" x14ac:dyDescent="0.15">
      <c r="A29" s="2" t="s">
        <v>102</v>
      </c>
    </row>
    <row r="30" spans="1:1" ht="16.5" hidden="1" x14ac:dyDescent="0.15">
      <c r="A30" s="2" t="s">
        <v>102</v>
      </c>
    </row>
    <row r="31" spans="1:1" ht="16.5" hidden="1" x14ac:dyDescent="0.15">
      <c r="A31" s="2" t="s">
        <v>102</v>
      </c>
    </row>
    <row r="32" spans="1:1" ht="16.5" hidden="1" x14ac:dyDescent="0.15">
      <c r="A32" s="2" t="s">
        <v>102</v>
      </c>
    </row>
    <row r="33" spans="1:2" ht="16.5" hidden="1" x14ac:dyDescent="0.15">
      <c r="A33" s="2" t="s">
        <v>102</v>
      </c>
    </row>
    <row r="34" spans="1:2" ht="16.5" hidden="1" x14ac:dyDescent="0.15">
      <c r="A34" s="2" t="s">
        <v>102</v>
      </c>
    </row>
    <row r="35" spans="1:2" ht="16.5" hidden="1" x14ac:dyDescent="0.15">
      <c r="A35" s="2" t="s">
        <v>102</v>
      </c>
    </row>
    <row r="36" spans="1:2" ht="16.5" hidden="1" x14ac:dyDescent="0.15">
      <c r="A36" s="2" t="s">
        <v>102</v>
      </c>
    </row>
    <row r="37" spans="1:2" ht="16.5" hidden="1" x14ac:dyDescent="0.15">
      <c r="A37" s="2" t="s">
        <v>102</v>
      </c>
    </row>
    <row r="38" spans="1:2" ht="16.5" hidden="1" x14ac:dyDescent="0.15">
      <c r="A38" s="2" t="s">
        <v>102</v>
      </c>
    </row>
    <row r="39" spans="1:2" ht="16.5" hidden="1" x14ac:dyDescent="0.15">
      <c r="A39" s="2" t="s">
        <v>102</v>
      </c>
    </row>
    <row r="40" spans="1:2" ht="15" x14ac:dyDescent="0.15">
      <c r="A40" s="3" t="s">
        <v>42</v>
      </c>
      <c r="B40">
        <v>7</v>
      </c>
    </row>
    <row r="41" spans="1:2" ht="15" hidden="1" x14ac:dyDescent="0.15">
      <c r="A41" s="3" t="s">
        <v>42</v>
      </c>
    </row>
    <row r="42" spans="1:2" ht="15" hidden="1" x14ac:dyDescent="0.15">
      <c r="A42" s="3" t="s">
        <v>42</v>
      </c>
    </row>
    <row r="43" spans="1:2" ht="15" hidden="1" x14ac:dyDescent="0.15">
      <c r="A43" s="3" t="s">
        <v>42</v>
      </c>
    </row>
    <row r="44" spans="1:2" ht="15" hidden="1" x14ac:dyDescent="0.15">
      <c r="A44" s="3" t="s">
        <v>42</v>
      </c>
    </row>
    <row r="45" spans="1:2" ht="15" hidden="1" x14ac:dyDescent="0.15">
      <c r="A45" s="3" t="s">
        <v>42</v>
      </c>
    </row>
    <row r="46" spans="1:2" ht="15" hidden="1" x14ac:dyDescent="0.15">
      <c r="A46" s="3" t="s">
        <v>42</v>
      </c>
    </row>
    <row r="47" spans="1:2" ht="16.5" x14ac:dyDescent="0.15">
      <c r="A47" s="2" t="s">
        <v>36</v>
      </c>
      <c r="B47">
        <v>5</v>
      </c>
    </row>
    <row r="48" spans="1:2" ht="16.5" hidden="1" x14ac:dyDescent="0.15">
      <c r="A48" s="2" t="s">
        <v>36</v>
      </c>
    </row>
    <row r="49" spans="1:2" ht="16.5" hidden="1" x14ac:dyDescent="0.15">
      <c r="A49" s="2" t="s">
        <v>36</v>
      </c>
    </row>
    <row r="50" spans="1:2" ht="16.5" hidden="1" x14ac:dyDescent="0.15">
      <c r="A50" s="2" t="s">
        <v>36</v>
      </c>
    </row>
    <row r="51" spans="1:2" ht="16.5" hidden="1" x14ac:dyDescent="0.15">
      <c r="A51" s="2" t="s">
        <v>36</v>
      </c>
    </row>
    <row r="52" spans="1:2" ht="16.5" x14ac:dyDescent="0.15">
      <c r="A52" s="2" t="s">
        <v>13</v>
      </c>
      <c r="B52">
        <v>5</v>
      </c>
    </row>
    <row r="53" spans="1:2" ht="15" hidden="1" x14ac:dyDescent="0.15">
      <c r="A53" s="3" t="s">
        <v>13</v>
      </c>
    </row>
    <row r="54" spans="1:2" ht="15" hidden="1" x14ac:dyDescent="0.15">
      <c r="A54" s="3" t="s">
        <v>13</v>
      </c>
    </row>
    <row r="55" spans="1:2" ht="16.5" hidden="1" x14ac:dyDescent="0.15">
      <c r="A55" s="2" t="s">
        <v>13</v>
      </c>
    </row>
    <row r="56" spans="1:2" ht="16.5" hidden="1" x14ac:dyDescent="0.15">
      <c r="A56" s="2" t="s">
        <v>13</v>
      </c>
    </row>
    <row r="57" spans="1:2" ht="15" x14ac:dyDescent="0.15">
      <c r="A57" s="3" t="s">
        <v>103</v>
      </c>
      <c r="B57">
        <v>2</v>
      </c>
    </row>
    <row r="58" spans="1:2" ht="15" hidden="1" x14ac:dyDescent="0.15">
      <c r="A58" s="3" t="s">
        <v>103</v>
      </c>
    </row>
    <row r="59" spans="1:2" ht="16.5" x14ac:dyDescent="0.15">
      <c r="A59" s="2" t="s">
        <v>104</v>
      </c>
      <c r="B59">
        <v>2</v>
      </c>
    </row>
    <row r="60" spans="1:2" ht="16.5" hidden="1" x14ac:dyDescent="0.15">
      <c r="A60" s="2" t="s">
        <v>104</v>
      </c>
    </row>
    <row r="61" spans="1:2" ht="16.5" x14ac:dyDescent="0.15">
      <c r="A61" s="2" t="s">
        <v>105</v>
      </c>
      <c r="B61">
        <v>12</v>
      </c>
    </row>
    <row r="62" spans="1:2" ht="16.5" hidden="1" x14ac:dyDescent="0.15">
      <c r="A62" s="2" t="s">
        <v>105</v>
      </c>
    </row>
    <row r="63" spans="1:2" ht="16.5" hidden="1" x14ac:dyDescent="0.15">
      <c r="A63" s="2" t="s">
        <v>105</v>
      </c>
    </row>
    <row r="64" spans="1:2" ht="16.5" hidden="1" x14ac:dyDescent="0.15">
      <c r="A64" s="2" t="s">
        <v>105</v>
      </c>
    </row>
    <row r="65" spans="1:2" ht="16.5" hidden="1" x14ac:dyDescent="0.15">
      <c r="A65" s="2" t="s">
        <v>105</v>
      </c>
    </row>
    <row r="66" spans="1:2" ht="16.5" hidden="1" x14ac:dyDescent="0.15">
      <c r="A66" s="2" t="s">
        <v>105</v>
      </c>
    </row>
    <row r="67" spans="1:2" ht="16.5" hidden="1" x14ac:dyDescent="0.15">
      <c r="A67" s="2" t="s">
        <v>105</v>
      </c>
    </row>
    <row r="68" spans="1:2" ht="16.5" hidden="1" x14ac:dyDescent="0.15">
      <c r="A68" s="2" t="s">
        <v>105</v>
      </c>
    </row>
    <row r="69" spans="1:2" ht="16.5" hidden="1" x14ac:dyDescent="0.15">
      <c r="A69" s="2" t="s">
        <v>105</v>
      </c>
    </row>
    <row r="70" spans="1:2" ht="16.5" hidden="1" x14ac:dyDescent="0.15">
      <c r="A70" s="2" t="s">
        <v>105</v>
      </c>
    </row>
    <row r="71" spans="1:2" ht="16.5" hidden="1" x14ac:dyDescent="0.15">
      <c r="A71" s="2" t="s">
        <v>105</v>
      </c>
    </row>
    <row r="72" spans="1:2" ht="16.5" hidden="1" x14ac:dyDescent="0.15">
      <c r="A72" s="2" t="s">
        <v>105</v>
      </c>
    </row>
    <row r="73" spans="1:2" ht="16.5" x14ac:dyDescent="0.15">
      <c r="A73" s="2" t="s">
        <v>106</v>
      </c>
      <c r="B73">
        <v>7</v>
      </c>
    </row>
    <row r="74" spans="1:2" ht="16.5" hidden="1" x14ac:dyDescent="0.15">
      <c r="A74" s="2" t="s">
        <v>106</v>
      </c>
    </row>
    <row r="75" spans="1:2" ht="16.5" hidden="1" x14ac:dyDescent="0.15">
      <c r="A75" s="2" t="s">
        <v>106</v>
      </c>
    </row>
    <row r="76" spans="1:2" ht="16.5" hidden="1" x14ac:dyDescent="0.15">
      <c r="A76" s="2" t="s">
        <v>106</v>
      </c>
    </row>
    <row r="77" spans="1:2" ht="16.5" hidden="1" x14ac:dyDescent="0.15">
      <c r="A77" s="2" t="s">
        <v>106</v>
      </c>
    </row>
    <row r="78" spans="1:2" ht="16.5" hidden="1" x14ac:dyDescent="0.15">
      <c r="A78" s="2" t="s">
        <v>106</v>
      </c>
    </row>
    <row r="79" spans="1:2" ht="16.5" hidden="1" x14ac:dyDescent="0.15">
      <c r="A79" s="2" t="s">
        <v>106</v>
      </c>
    </row>
    <row r="80" spans="1:2" ht="16.5" x14ac:dyDescent="0.15">
      <c r="A80" s="2" t="s">
        <v>10</v>
      </c>
      <c r="B80">
        <v>2</v>
      </c>
    </row>
    <row r="81" spans="1:2" ht="16.5" hidden="1" x14ac:dyDescent="0.15">
      <c r="A81" s="2" t="s">
        <v>10</v>
      </c>
    </row>
    <row r="82" spans="1:2" ht="15" x14ac:dyDescent="0.15">
      <c r="A82" s="3" t="s">
        <v>107</v>
      </c>
      <c r="B82">
        <v>6</v>
      </c>
    </row>
    <row r="83" spans="1:2" ht="15" hidden="1" x14ac:dyDescent="0.15">
      <c r="A83" s="3" t="s">
        <v>107</v>
      </c>
    </row>
    <row r="84" spans="1:2" ht="15" hidden="1" x14ac:dyDescent="0.15">
      <c r="A84" s="3" t="s">
        <v>107</v>
      </c>
    </row>
    <row r="85" spans="1:2" ht="15" hidden="1" x14ac:dyDescent="0.15">
      <c r="A85" s="3" t="s">
        <v>107</v>
      </c>
    </row>
    <row r="86" spans="1:2" ht="15" hidden="1" x14ac:dyDescent="0.15">
      <c r="A86" s="3" t="s">
        <v>107</v>
      </c>
    </row>
    <row r="87" spans="1:2" ht="15" hidden="1" x14ac:dyDescent="0.15">
      <c r="A87" s="3" t="s">
        <v>107</v>
      </c>
    </row>
    <row r="88" spans="1:2" ht="16.5" x14ac:dyDescent="0.15">
      <c r="A88" s="1" t="s">
        <v>108</v>
      </c>
      <c r="B88">
        <v>4</v>
      </c>
    </row>
    <row r="89" spans="1:2" ht="15" hidden="1" x14ac:dyDescent="0.15">
      <c r="A89" s="3" t="s">
        <v>108</v>
      </c>
    </row>
    <row r="90" spans="1:2" ht="16.5" hidden="1" x14ac:dyDescent="0.15">
      <c r="A90" s="2" t="s">
        <v>108</v>
      </c>
    </row>
    <row r="91" spans="1:2" ht="16.5" hidden="1" x14ac:dyDescent="0.15">
      <c r="A91" s="2" t="s">
        <v>108</v>
      </c>
    </row>
    <row r="92" spans="1:2" ht="16.5" x14ac:dyDescent="0.15">
      <c r="A92" s="2" t="s">
        <v>25</v>
      </c>
      <c r="B92">
        <v>11</v>
      </c>
    </row>
    <row r="93" spans="1:2" ht="16.5" hidden="1" x14ac:dyDescent="0.15">
      <c r="A93" s="2" t="s">
        <v>25</v>
      </c>
    </row>
    <row r="94" spans="1:2" ht="16.5" hidden="1" x14ac:dyDescent="0.15">
      <c r="A94" s="2" t="s">
        <v>25</v>
      </c>
    </row>
    <row r="95" spans="1:2" ht="16.5" hidden="1" x14ac:dyDescent="0.15">
      <c r="A95" s="2" t="s">
        <v>25</v>
      </c>
    </row>
    <row r="96" spans="1:2" ht="16.5" hidden="1" x14ac:dyDescent="0.15">
      <c r="A96" s="2" t="s">
        <v>25</v>
      </c>
    </row>
    <row r="97" spans="1:2" ht="16.5" hidden="1" x14ac:dyDescent="0.15">
      <c r="A97" s="2" t="s">
        <v>25</v>
      </c>
    </row>
    <row r="98" spans="1:2" ht="16.5" hidden="1" x14ac:dyDescent="0.15">
      <c r="A98" s="2" t="s">
        <v>25</v>
      </c>
    </row>
    <row r="99" spans="1:2" ht="16.5" hidden="1" x14ac:dyDescent="0.15">
      <c r="A99" s="2" t="s">
        <v>25</v>
      </c>
    </row>
    <row r="100" spans="1:2" ht="16.5" hidden="1" x14ac:dyDescent="0.15">
      <c r="A100" s="2" t="s">
        <v>25</v>
      </c>
    </row>
    <row r="101" spans="1:2" ht="16.5" hidden="1" x14ac:dyDescent="0.15">
      <c r="A101" s="2" t="s">
        <v>25</v>
      </c>
    </row>
    <row r="102" spans="1:2" ht="16.5" hidden="1" x14ac:dyDescent="0.15">
      <c r="A102" s="2" t="s">
        <v>25</v>
      </c>
    </row>
    <row r="103" spans="1:2" ht="16.5" x14ac:dyDescent="0.15">
      <c r="A103" s="2" t="s">
        <v>109</v>
      </c>
      <c r="B103">
        <v>1</v>
      </c>
    </row>
    <row r="104" spans="1:2" ht="16.5" x14ac:dyDescent="0.15">
      <c r="A104" s="2" t="s">
        <v>110</v>
      </c>
      <c r="B104">
        <v>9</v>
      </c>
    </row>
    <row r="105" spans="1:2" ht="16.5" hidden="1" x14ac:dyDescent="0.15">
      <c r="A105" s="2" t="s">
        <v>110</v>
      </c>
    </row>
    <row r="106" spans="1:2" ht="16.5" hidden="1" x14ac:dyDescent="0.15">
      <c r="A106" s="2" t="s">
        <v>110</v>
      </c>
    </row>
    <row r="107" spans="1:2" ht="16.5" hidden="1" x14ac:dyDescent="0.15">
      <c r="A107" s="2" t="s">
        <v>110</v>
      </c>
    </row>
    <row r="108" spans="1:2" ht="16.5" hidden="1" x14ac:dyDescent="0.15">
      <c r="A108" s="2" t="s">
        <v>110</v>
      </c>
    </row>
    <row r="109" spans="1:2" ht="16.5" hidden="1" x14ac:dyDescent="0.15">
      <c r="A109" s="2" t="s">
        <v>110</v>
      </c>
    </row>
    <row r="110" spans="1:2" ht="16.5" hidden="1" x14ac:dyDescent="0.15">
      <c r="A110" s="2" t="s">
        <v>110</v>
      </c>
    </row>
    <row r="111" spans="1:2" ht="16.5" hidden="1" x14ac:dyDescent="0.15">
      <c r="A111" s="2" t="s">
        <v>110</v>
      </c>
    </row>
    <row r="112" spans="1:2" ht="16.5" hidden="1" x14ac:dyDescent="0.15">
      <c r="A112" s="2" t="s">
        <v>110</v>
      </c>
    </row>
    <row r="113" spans="1:2" ht="16.5" x14ac:dyDescent="0.15">
      <c r="A113" s="1" t="s">
        <v>22</v>
      </c>
      <c r="B113">
        <v>5</v>
      </c>
    </row>
    <row r="114" spans="1:2" ht="15" hidden="1" x14ac:dyDescent="0.15">
      <c r="A114" s="3" t="s">
        <v>22</v>
      </c>
    </row>
    <row r="115" spans="1:2" ht="15" hidden="1" x14ac:dyDescent="0.15">
      <c r="A115" s="3" t="s">
        <v>22</v>
      </c>
    </row>
    <row r="116" spans="1:2" ht="15" hidden="1" x14ac:dyDescent="0.15">
      <c r="A116" s="3" t="s">
        <v>22</v>
      </c>
    </row>
    <row r="117" spans="1:2" ht="16.5" hidden="1" x14ac:dyDescent="0.15">
      <c r="A117" s="2" t="s">
        <v>22</v>
      </c>
    </row>
    <row r="118" spans="1:2" ht="16.5" x14ac:dyDescent="0.15">
      <c r="A118" s="2" t="s">
        <v>90</v>
      </c>
      <c r="B118">
        <v>9</v>
      </c>
    </row>
    <row r="119" spans="1:2" ht="16.5" hidden="1" x14ac:dyDescent="0.15">
      <c r="A119" s="2" t="s">
        <v>90</v>
      </c>
    </row>
    <row r="120" spans="1:2" ht="16.5" hidden="1" x14ac:dyDescent="0.15">
      <c r="A120" s="2" t="s">
        <v>90</v>
      </c>
    </row>
    <row r="121" spans="1:2" ht="16.5" hidden="1" x14ac:dyDescent="0.15">
      <c r="A121" s="2" t="s">
        <v>90</v>
      </c>
    </row>
    <row r="122" spans="1:2" ht="16.5" hidden="1" x14ac:dyDescent="0.15">
      <c r="A122" s="2" t="s">
        <v>90</v>
      </c>
    </row>
    <row r="123" spans="1:2" ht="16.5" hidden="1" x14ac:dyDescent="0.15">
      <c r="A123" s="2" t="s">
        <v>90</v>
      </c>
    </row>
    <row r="124" spans="1:2" ht="16.5" hidden="1" x14ac:dyDescent="0.15">
      <c r="A124" s="2" t="s">
        <v>90</v>
      </c>
    </row>
    <row r="125" spans="1:2" ht="16.5" hidden="1" x14ac:dyDescent="0.15">
      <c r="A125" s="2" t="s">
        <v>90</v>
      </c>
    </row>
    <row r="126" spans="1:2" ht="16.5" hidden="1" x14ac:dyDescent="0.15">
      <c r="A126" s="2" t="s">
        <v>90</v>
      </c>
    </row>
    <row r="127" spans="1:2" ht="16.5" x14ac:dyDescent="0.15">
      <c r="A127" s="2" t="s">
        <v>69</v>
      </c>
      <c r="B127">
        <v>6</v>
      </c>
    </row>
    <row r="128" spans="1:2" ht="16.5" hidden="1" x14ac:dyDescent="0.15">
      <c r="A128" s="2" t="s">
        <v>69</v>
      </c>
    </row>
    <row r="129" spans="1:1" ht="16.5" hidden="1" x14ac:dyDescent="0.15">
      <c r="A129" s="2" t="s">
        <v>69</v>
      </c>
    </row>
    <row r="130" spans="1:1" ht="16.5" hidden="1" x14ac:dyDescent="0.15">
      <c r="A130" s="2" t="s">
        <v>69</v>
      </c>
    </row>
    <row r="131" spans="1:1" ht="16.5" hidden="1" x14ac:dyDescent="0.15">
      <c r="A131" s="2" t="s">
        <v>69</v>
      </c>
    </row>
    <row r="132" spans="1:1" ht="16.5" hidden="1" x14ac:dyDescent="0.15">
      <c r="A132" s="2" t="s">
        <v>69</v>
      </c>
    </row>
    <row r="133" spans="1:1" ht="16.5" x14ac:dyDescent="0.15">
      <c r="A133" s="5"/>
    </row>
    <row r="134" spans="1:1" ht="16.5" x14ac:dyDescent="0.15">
      <c r="A134" s="5"/>
    </row>
    <row r="135" spans="1:1" ht="16.5" x14ac:dyDescent="0.15">
      <c r="A135" s="5"/>
    </row>
    <row r="136" spans="1:1" ht="16.5" x14ac:dyDescent="0.15">
      <c r="A136" s="5"/>
    </row>
    <row r="137" spans="1:1" x14ac:dyDescent="0.15">
      <c r="A137"/>
    </row>
  </sheetData>
  <autoFilter ref="A1:B132">
    <filterColumn colId="1">
      <customFilters>
        <customFilter operator="notEqual" val=""/>
      </customFilters>
    </filterColumn>
  </autoFilter>
  <sortState ref="A1:A137">
    <sortCondition ref="A1"/>
  </sortState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2" sqref="B22"/>
    </sheetView>
  </sheetViews>
  <sheetFormatPr defaultColWidth="9" defaultRowHeight="13.5" x14ac:dyDescent="0.15"/>
  <sheetData>
    <row r="1" spans="1:11" ht="16.5" x14ac:dyDescent="0.15">
      <c r="A1" s="1" t="s">
        <v>99</v>
      </c>
      <c r="B1">
        <v>1</v>
      </c>
      <c r="D1" s="1" t="s">
        <v>99</v>
      </c>
      <c r="E1">
        <v>1</v>
      </c>
      <c r="G1" s="2" t="s">
        <v>104</v>
      </c>
      <c r="H1">
        <v>2</v>
      </c>
      <c r="J1" s="2" t="s">
        <v>100</v>
      </c>
      <c r="K1">
        <v>3</v>
      </c>
    </row>
    <row r="2" spans="1:11" ht="16.5" x14ac:dyDescent="0.15">
      <c r="A2" s="2" t="s">
        <v>100</v>
      </c>
      <c r="B2">
        <v>3</v>
      </c>
      <c r="D2" s="2" t="s">
        <v>36</v>
      </c>
      <c r="E2">
        <v>5</v>
      </c>
      <c r="G2" s="2" t="s">
        <v>106</v>
      </c>
      <c r="H2">
        <v>7</v>
      </c>
      <c r="J2" s="2" t="s">
        <v>101</v>
      </c>
      <c r="K2">
        <v>6</v>
      </c>
    </row>
    <row r="3" spans="1:11" ht="16.5" x14ac:dyDescent="0.15">
      <c r="A3" s="2" t="s">
        <v>101</v>
      </c>
      <c r="B3">
        <v>6</v>
      </c>
      <c r="D3" s="3" t="s">
        <v>103</v>
      </c>
      <c r="E3">
        <v>2</v>
      </c>
      <c r="G3" s="3" t="s">
        <v>107</v>
      </c>
      <c r="H3">
        <v>6</v>
      </c>
      <c r="J3" s="1" t="s">
        <v>102</v>
      </c>
      <c r="K3">
        <v>28</v>
      </c>
    </row>
    <row r="4" spans="1:11" ht="16.5" x14ac:dyDescent="0.15">
      <c r="A4" s="1" t="s">
        <v>102</v>
      </c>
      <c r="B4">
        <v>28</v>
      </c>
      <c r="D4" s="1" t="s">
        <v>108</v>
      </c>
      <c r="E4">
        <v>4</v>
      </c>
      <c r="G4" s="2" t="s">
        <v>25</v>
      </c>
      <c r="H4">
        <v>11</v>
      </c>
      <c r="J4" s="3" t="s">
        <v>42</v>
      </c>
      <c r="K4">
        <v>7</v>
      </c>
    </row>
    <row r="5" spans="1:11" ht="16.5" x14ac:dyDescent="0.15">
      <c r="A5" s="3" t="s">
        <v>42</v>
      </c>
      <c r="B5">
        <v>7</v>
      </c>
      <c r="D5" s="1" t="s">
        <v>22</v>
      </c>
      <c r="E5">
        <v>5</v>
      </c>
      <c r="G5" s="2" t="s">
        <v>109</v>
      </c>
      <c r="H5">
        <v>1</v>
      </c>
      <c r="J5" s="2" t="s">
        <v>13</v>
      </c>
      <c r="K5">
        <v>5</v>
      </c>
    </row>
    <row r="6" spans="1:11" ht="16.5" x14ac:dyDescent="0.15">
      <c r="A6" s="2" t="s">
        <v>36</v>
      </c>
      <c r="B6">
        <v>5</v>
      </c>
      <c r="E6">
        <f>SUM(E1:E5)</f>
        <v>17</v>
      </c>
      <c r="G6" s="2" t="s">
        <v>110</v>
      </c>
      <c r="H6">
        <v>9</v>
      </c>
      <c r="J6" s="2" t="s">
        <v>105</v>
      </c>
      <c r="K6">
        <v>12</v>
      </c>
    </row>
    <row r="7" spans="1:11" ht="16.5" x14ac:dyDescent="0.15">
      <c r="A7" s="2" t="s">
        <v>13</v>
      </c>
      <c r="B7">
        <v>5</v>
      </c>
      <c r="G7" s="2" t="s">
        <v>90</v>
      </c>
      <c r="H7">
        <v>9</v>
      </c>
      <c r="J7" s="2" t="s">
        <v>10</v>
      </c>
      <c r="K7">
        <v>2</v>
      </c>
    </row>
    <row r="8" spans="1:11" ht="16.5" x14ac:dyDescent="0.15">
      <c r="A8" s="3" t="s">
        <v>103</v>
      </c>
      <c r="B8">
        <v>2</v>
      </c>
      <c r="H8">
        <f>SUM(H1:H7)</f>
        <v>45</v>
      </c>
      <c r="J8" s="2" t="s">
        <v>69</v>
      </c>
      <c r="K8">
        <v>6</v>
      </c>
    </row>
    <row r="9" spans="1:11" ht="16.5" x14ac:dyDescent="0.15">
      <c r="A9" s="2" t="s">
        <v>104</v>
      </c>
      <c r="B9">
        <v>2</v>
      </c>
      <c r="K9">
        <f>SUM(K1:K8)</f>
        <v>69</v>
      </c>
    </row>
    <row r="10" spans="1:11" ht="16.5" x14ac:dyDescent="0.15">
      <c r="A10" s="2" t="s">
        <v>105</v>
      </c>
      <c r="B10">
        <v>12</v>
      </c>
    </row>
    <row r="11" spans="1:11" ht="16.5" x14ac:dyDescent="0.15">
      <c r="A11" s="2" t="s">
        <v>106</v>
      </c>
      <c r="B11">
        <v>7</v>
      </c>
    </row>
    <row r="12" spans="1:11" ht="16.5" x14ac:dyDescent="0.15">
      <c r="A12" s="2" t="s">
        <v>10</v>
      </c>
      <c r="B12">
        <v>2</v>
      </c>
    </row>
    <row r="13" spans="1:11" ht="15" x14ac:dyDescent="0.15">
      <c r="A13" s="3" t="s">
        <v>107</v>
      </c>
      <c r="B13">
        <v>6</v>
      </c>
    </row>
    <row r="14" spans="1:11" ht="16.5" x14ac:dyDescent="0.15">
      <c r="A14" s="1" t="s">
        <v>108</v>
      </c>
      <c r="B14">
        <v>4</v>
      </c>
    </row>
    <row r="15" spans="1:11" ht="16.5" x14ac:dyDescent="0.15">
      <c r="A15" s="2" t="s">
        <v>25</v>
      </c>
      <c r="B15">
        <v>11</v>
      </c>
    </row>
    <row r="16" spans="1:11" ht="16.5" x14ac:dyDescent="0.15">
      <c r="A16" s="2" t="s">
        <v>109</v>
      </c>
      <c r="B16">
        <v>1</v>
      </c>
    </row>
    <row r="17" spans="1:2" ht="16.5" x14ac:dyDescent="0.15">
      <c r="A17" s="2" t="s">
        <v>110</v>
      </c>
      <c r="B17">
        <v>9</v>
      </c>
    </row>
    <row r="18" spans="1:2" ht="16.5" x14ac:dyDescent="0.15">
      <c r="A18" s="1" t="s">
        <v>22</v>
      </c>
      <c r="B18">
        <v>5</v>
      </c>
    </row>
    <row r="19" spans="1:2" ht="16.5" x14ac:dyDescent="0.15">
      <c r="A19" s="2" t="s">
        <v>90</v>
      </c>
      <c r="B19">
        <v>9</v>
      </c>
    </row>
    <row r="20" spans="1:2" ht="16.5" x14ac:dyDescent="0.15">
      <c r="A20" s="2" t="s">
        <v>69</v>
      </c>
      <c r="B20">
        <v>6</v>
      </c>
    </row>
    <row r="21" spans="1:2" x14ac:dyDescent="0.15">
      <c r="B21">
        <f>SUM(B1:B20)</f>
        <v>131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2018-09-03T07:01:50Z</cp:lastPrinted>
  <dcterms:created xsi:type="dcterms:W3CDTF">2017-08-11T02:08:00Z</dcterms:created>
  <dcterms:modified xsi:type="dcterms:W3CDTF">2018-09-18T01:38:21Z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